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4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ksuscz-my.sharepoint.com/personal/eva_pirklova_ksus_cz/Documents/Dokumenty/02 Areál řediteství Říčany/Soutěž/"/>
    </mc:Choice>
  </mc:AlternateContent>
  <xr:revisionPtr revIDLastSave="521" documentId="8_{7EF559F8-3D13-4F55-B07A-275985D48F02}" xr6:coauthVersionLast="47" xr6:coauthVersionMax="47" xr10:uidLastSave="{776A049D-F660-44ED-AEB9-F5D193197EEF}"/>
  <bookViews>
    <workbookView xWindow="-120" yWindow="-120" windowWidth="29040" windowHeight="15720" activeTab="1" xr2:uid="{00000000-000D-0000-FFFF-FFFF00000000}"/>
  </bookViews>
  <sheets>
    <sheet name="Souhrn dle objektů" sheetId="4" r:id="rId1"/>
    <sheet name="SPP pro 1xx a 801" sheetId="1" r:id="rId2"/>
    <sheet name="SPP pro SO 3xx" sheetId="2" r:id="rId3"/>
    <sheet name="SPP pro SO 4xx" sheetId="3" r:id="rId4"/>
    <sheet name="SPP pro SO 701" sheetId="5" r:id="rId5"/>
    <sheet name="SPP pro SO 702" sheetId="6" r:id="rId6"/>
    <sheet name="SPP pro SO 703" sheetId="7" r:id="rId7"/>
    <sheet name="SPP pro SO 704" sheetId="8" r:id="rId8"/>
    <sheet name="SPP pro SO 705až712" sheetId="9" r:id="rId9"/>
    <sheet name="SPP pro provozní soubory" sheetId="11" r:id="rId10"/>
    <sheet name="SO Reko kanalizace" sheetId="12" r:id="rId11"/>
    <sheet name="VRN" sheetId="10" r:id="rId12"/>
    <sheet name="List9" sheetId="13" r:id="rId13"/>
  </sheets>
  <definedNames>
    <definedName name="_xlnm._FilterDatabase" localSheetId="1" hidden="1">'SPP pro 1xx a 801'!$A$27:$AH$217</definedName>
    <definedName name="_xlnm.Print_Area" localSheetId="0">'Souhrn dle objektů'!$A$1:$AE$129</definedName>
    <definedName name="_xlnm.Print_Area" localSheetId="1">'SPP pro 1xx a 801'!$A$1:$AH$237</definedName>
    <definedName name="_xlnm.Print_Area" localSheetId="2">'SPP pro SO 3xx'!$A$1:$AI$117</definedName>
    <definedName name="_xlnm.Print_Area" localSheetId="3">'SPP pro SO 4xx'!$A$1:$AI$117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34" i="4" l="1"/>
  <c r="E33" i="4"/>
  <c r="E32" i="4"/>
  <c r="E31" i="4"/>
  <c r="E30" i="4"/>
  <c r="E29" i="4"/>
  <c r="E28" i="4"/>
  <c r="E27" i="4"/>
  <c r="AG99" i="7"/>
  <c r="AF99" i="7"/>
  <c r="J99" i="7"/>
  <c r="I99" i="7"/>
  <c r="AH99" i="7" s="1"/>
  <c r="H99" i="7"/>
  <c r="AI99" i="7" s="1"/>
  <c r="AI98" i="7"/>
  <c r="AG98" i="7"/>
  <c r="AF98" i="7"/>
  <c r="J98" i="7"/>
  <c r="I98" i="7"/>
  <c r="AH98" i="7" s="1"/>
  <c r="H98" i="7"/>
  <c r="AG97" i="7"/>
  <c r="AF97" i="7"/>
  <c r="J97" i="7"/>
  <c r="AI97" i="7" s="1"/>
  <c r="I97" i="7"/>
  <c r="AH97" i="7" s="1"/>
  <c r="H97" i="7"/>
  <c r="AG96" i="7"/>
  <c r="AF96" i="7"/>
  <c r="J96" i="7"/>
  <c r="I96" i="7"/>
  <c r="AH96" i="7" s="1"/>
  <c r="H96" i="7"/>
  <c r="AI96" i="7" s="1"/>
  <c r="AH95" i="7"/>
  <c r="AG95" i="7"/>
  <c r="AI95" i="7" s="1"/>
  <c r="AF95" i="7"/>
  <c r="J95" i="7"/>
  <c r="I95" i="7"/>
  <c r="H95" i="7"/>
  <c r="AG94" i="7"/>
  <c r="AF94" i="7"/>
  <c r="J94" i="7"/>
  <c r="I94" i="7"/>
  <c r="AH94" i="7" s="1"/>
  <c r="H94" i="7"/>
  <c r="AI94" i="7" s="1"/>
  <c r="AI93" i="7"/>
  <c r="AH93" i="7"/>
  <c r="AG93" i="7"/>
  <c r="AG91" i="7" s="1"/>
  <c r="AF93" i="7"/>
  <c r="J93" i="7"/>
  <c r="I93" i="7"/>
  <c r="H93" i="7"/>
  <c r="AG90" i="7"/>
  <c r="AF90" i="7"/>
  <c r="J90" i="7"/>
  <c r="AI90" i="7" s="1"/>
  <c r="I90" i="7"/>
  <c r="AH90" i="7" s="1"/>
  <c r="H90" i="7"/>
  <c r="AG89" i="7"/>
  <c r="AF89" i="7"/>
  <c r="J89" i="7"/>
  <c r="I89" i="7"/>
  <c r="AH89" i="7" s="1"/>
  <c r="H89" i="7"/>
  <c r="AI89" i="7" s="1"/>
  <c r="AH88" i="7"/>
  <c r="AG88" i="7"/>
  <c r="AF88" i="7"/>
  <c r="J88" i="7"/>
  <c r="I88" i="7"/>
  <c r="H88" i="7"/>
  <c r="AG87" i="7"/>
  <c r="AF87" i="7"/>
  <c r="J87" i="7"/>
  <c r="I87" i="7"/>
  <c r="AH87" i="7" s="1"/>
  <c r="H87" i="7"/>
  <c r="AI87" i="7" s="1"/>
  <c r="AI86" i="7"/>
  <c r="AH86" i="7"/>
  <c r="AG86" i="7"/>
  <c r="AF86" i="7"/>
  <c r="J86" i="7"/>
  <c r="I86" i="7"/>
  <c r="H86" i="7"/>
  <c r="AG85" i="7"/>
  <c r="AF85" i="7"/>
  <c r="J85" i="7"/>
  <c r="I85" i="7"/>
  <c r="AH85" i="7" s="1"/>
  <c r="H85" i="7"/>
  <c r="AI85" i="7" s="1"/>
  <c r="AG84" i="7"/>
  <c r="AF84" i="7"/>
  <c r="J84" i="7"/>
  <c r="I84" i="7"/>
  <c r="AH84" i="7" s="1"/>
  <c r="H84" i="7"/>
  <c r="AI84" i="7" s="1"/>
  <c r="AH81" i="7"/>
  <c r="AG81" i="7"/>
  <c r="AI81" i="7" s="1"/>
  <c r="AF81" i="7"/>
  <c r="J81" i="7"/>
  <c r="I81" i="7"/>
  <c r="H81" i="7"/>
  <c r="AG80" i="7"/>
  <c r="AF80" i="7"/>
  <c r="J80" i="7"/>
  <c r="I80" i="7"/>
  <c r="AH80" i="7" s="1"/>
  <c r="H80" i="7"/>
  <c r="AI80" i="7" s="1"/>
  <c r="AI79" i="7"/>
  <c r="AH79" i="7"/>
  <c r="AG79" i="7"/>
  <c r="AF79" i="7"/>
  <c r="J79" i="7"/>
  <c r="I79" i="7"/>
  <c r="H79" i="7"/>
  <c r="AG78" i="7"/>
  <c r="AF78" i="7"/>
  <c r="J78" i="7"/>
  <c r="I78" i="7"/>
  <c r="AH78" i="7" s="1"/>
  <c r="H78" i="7"/>
  <c r="AI78" i="7" s="1"/>
  <c r="AG77" i="7"/>
  <c r="AF77" i="7"/>
  <c r="J77" i="7"/>
  <c r="I77" i="7"/>
  <c r="AH77" i="7" s="1"/>
  <c r="H77" i="7"/>
  <c r="AI77" i="7" s="1"/>
  <c r="AH76" i="7"/>
  <c r="AG76" i="7"/>
  <c r="AF76" i="7"/>
  <c r="J76" i="7"/>
  <c r="AI76" i="7" s="1"/>
  <c r="I76" i="7"/>
  <c r="H76" i="7"/>
  <c r="AG75" i="7"/>
  <c r="AF75" i="7"/>
  <c r="J75" i="7"/>
  <c r="I75" i="7"/>
  <c r="AH75" i="7" s="1"/>
  <c r="H75" i="7"/>
  <c r="AI75" i="7" s="1"/>
  <c r="AI72" i="7"/>
  <c r="AH72" i="7"/>
  <c r="AG72" i="7"/>
  <c r="AF72" i="7"/>
  <c r="J72" i="7"/>
  <c r="I72" i="7"/>
  <c r="H72" i="7"/>
  <c r="AG71" i="7"/>
  <c r="AF71" i="7"/>
  <c r="J71" i="7"/>
  <c r="I71" i="7"/>
  <c r="AH71" i="7" s="1"/>
  <c r="H71" i="7"/>
  <c r="AI71" i="7" s="1"/>
  <c r="AG70" i="7"/>
  <c r="AF70" i="7"/>
  <c r="J70" i="7"/>
  <c r="I70" i="7"/>
  <c r="AH70" i="7" s="1"/>
  <c r="H70" i="7"/>
  <c r="AI70" i="7" s="1"/>
  <c r="AH69" i="7"/>
  <c r="AG69" i="7"/>
  <c r="AF69" i="7"/>
  <c r="J69" i="7"/>
  <c r="AI69" i="7" s="1"/>
  <c r="I69" i="7"/>
  <c r="H69" i="7"/>
  <c r="AG68" i="7"/>
  <c r="AF68" i="7"/>
  <c r="J68" i="7"/>
  <c r="I68" i="7"/>
  <c r="AH68" i="7" s="1"/>
  <c r="H68" i="7"/>
  <c r="AI68" i="7" s="1"/>
  <c r="AH67" i="7"/>
  <c r="AG67" i="7"/>
  <c r="AI67" i="7" s="1"/>
  <c r="AF67" i="7"/>
  <c r="J67" i="7"/>
  <c r="I67" i="7"/>
  <c r="H67" i="7"/>
  <c r="AG66" i="7"/>
  <c r="AF66" i="7"/>
  <c r="J66" i="7"/>
  <c r="I66" i="7"/>
  <c r="AH66" i="7" s="1"/>
  <c r="H66" i="7"/>
  <c r="AI66" i="7" s="1"/>
  <c r="AG63" i="7"/>
  <c r="AF63" i="7"/>
  <c r="J63" i="7"/>
  <c r="I63" i="7"/>
  <c r="AH63" i="7" s="1"/>
  <c r="H63" i="7"/>
  <c r="AI63" i="7" s="1"/>
  <c r="AH62" i="7"/>
  <c r="AG62" i="7"/>
  <c r="AF62" i="7"/>
  <c r="J62" i="7"/>
  <c r="AI62" i="7" s="1"/>
  <c r="I62" i="7"/>
  <c r="H62" i="7"/>
  <c r="AG61" i="7"/>
  <c r="AF61" i="7"/>
  <c r="J61" i="7"/>
  <c r="I61" i="7"/>
  <c r="AH61" i="7" s="1"/>
  <c r="H61" i="7"/>
  <c r="AI61" i="7" s="1"/>
  <c r="AH60" i="7"/>
  <c r="AG60" i="7"/>
  <c r="AI60" i="7" s="1"/>
  <c r="AF60" i="7"/>
  <c r="J60" i="7"/>
  <c r="I60" i="7"/>
  <c r="H60" i="7"/>
  <c r="AG59" i="7"/>
  <c r="AF59" i="7"/>
  <c r="J59" i="7"/>
  <c r="I59" i="7"/>
  <c r="AH59" i="7" s="1"/>
  <c r="H59" i="7"/>
  <c r="AI59" i="7" s="1"/>
  <c r="AI58" i="7"/>
  <c r="AG58" i="7"/>
  <c r="AF58" i="7"/>
  <c r="J58" i="7"/>
  <c r="I58" i="7"/>
  <c r="AH58" i="7" s="1"/>
  <c r="H58" i="7"/>
  <c r="AG57" i="7"/>
  <c r="AF57" i="7"/>
  <c r="J57" i="7"/>
  <c r="AI57" i="7" s="1"/>
  <c r="I57" i="7"/>
  <c r="AH57" i="7" s="1"/>
  <c r="H57" i="7"/>
  <c r="AG54" i="7"/>
  <c r="AF54" i="7"/>
  <c r="J54" i="7"/>
  <c r="I54" i="7"/>
  <c r="AH54" i="7" s="1"/>
  <c r="H54" i="7"/>
  <c r="AI54" i="7" s="1"/>
  <c r="AH53" i="7"/>
  <c r="AG53" i="7"/>
  <c r="AI53" i="7" s="1"/>
  <c r="AF53" i="7"/>
  <c r="J53" i="7"/>
  <c r="I53" i="7"/>
  <c r="H53" i="7"/>
  <c r="AG52" i="7"/>
  <c r="AF52" i="7"/>
  <c r="J52" i="7"/>
  <c r="I52" i="7"/>
  <c r="AH52" i="7" s="1"/>
  <c r="H52" i="7"/>
  <c r="AI52" i="7" s="1"/>
  <c r="AI51" i="7"/>
  <c r="AH51" i="7"/>
  <c r="AG51" i="7"/>
  <c r="AF51" i="7"/>
  <c r="J51" i="7"/>
  <c r="I51" i="7"/>
  <c r="H51" i="7"/>
  <c r="AG50" i="7"/>
  <c r="AF50" i="7"/>
  <c r="J50" i="7"/>
  <c r="I50" i="7"/>
  <c r="AH50" i="7" s="1"/>
  <c r="H50" i="7"/>
  <c r="AI50" i="7" s="1"/>
  <c r="AG49" i="7"/>
  <c r="AF49" i="7"/>
  <c r="J49" i="7"/>
  <c r="I49" i="7"/>
  <c r="AH49" i="7" s="1"/>
  <c r="H49" i="7"/>
  <c r="AI49" i="7" s="1"/>
  <c r="AG48" i="7"/>
  <c r="AF48" i="7"/>
  <c r="J48" i="7"/>
  <c r="I48" i="7"/>
  <c r="AH48" i="7" s="1"/>
  <c r="H48" i="7"/>
  <c r="AI48" i="7" s="1"/>
  <c r="AG45" i="7"/>
  <c r="AF45" i="7"/>
  <c r="J45" i="7"/>
  <c r="I45" i="7"/>
  <c r="AH45" i="7" s="1"/>
  <c r="H45" i="7"/>
  <c r="AI45" i="7" s="1"/>
  <c r="AH44" i="7"/>
  <c r="AG44" i="7"/>
  <c r="AI44" i="7" s="1"/>
  <c r="AF44" i="7"/>
  <c r="J44" i="7"/>
  <c r="I44" i="7"/>
  <c r="H44" i="7"/>
  <c r="AG43" i="7"/>
  <c r="AF43" i="7"/>
  <c r="J43" i="7"/>
  <c r="I43" i="7"/>
  <c r="AH43" i="7" s="1"/>
  <c r="H43" i="7"/>
  <c r="AI43" i="7" s="1"/>
  <c r="AI42" i="7"/>
  <c r="AG42" i="7"/>
  <c r="AF42" i="7"/>
  <c r="J42" i="7"/>
  <c r="I42" i="7"/>
  <c r="AH42" i="7" s="1"/>
  <c r="H42" i="7"/>
  <c r="AG41" i="7"/>
  <c r="AF41" i="7"/>
  <c r="J41" i="7"/>
  <c r="I41" i="7"/>
  <c r="AH41" i="7" s="1"/>
  <c r="H41" i="7"/>
  <c r="AI41" i="7" s="1"/>
  <c r="AG40" i="7"/>
  <c r="AF40" i="7"/>
  <c r="J40" i="7"/>
  <c r="I40" i="7"/>
  <c r="AH40" i="7" s="1"/>
  <c r="H40" i="7"/>
  <c r="AI40" i="7" s="1"/>
  <c r="AH39" i="7"/>
  <c r="AG39" i="7"/>
  <c r="AF39" i="7"/>
  <c r="J39" i="7"/>
  <c r="AI39" i="7" s="1"/>
  <c r="I39" i="7"/>
  <c r="H39" i="7"/>
  <c r="AG36" i="7"/>
  <c r="AF36" i="7"/>
  <c r="J36" i="7"/>
  <c r="I36" i="7"/>
  <c r="AH36" i="7" s="1"/>
  <c r="H36" i="7"/>
  <c r="AI36" i="7" s="1"/>
  <c r="AI35" i="7"/>
  <c r="AH35" i="7"/>
  <c r="AG35" i="7"/>
  <c r="AF35" i="7"/>
  <c r="J35" i="7"/>
  <c r="I35" i="7"/>
  <c r="H35" i="7"/>
  <c r="AG34" i="7"/>
  <c r="AF34" i="7"/>
  <c r="J34" i="7"/>
  <c r="I34" i="7"/>
  <c r="AH34" i="7" s="1"/>
  <c r="H34" i="7"/>
  <c r="AI34" i="7" s="1"/>
  <c r="AG33" i="7"/>
  <c r="AF33" i="7"/>
  <c r="J33" i="7"/>
  <c r="I33" i="7"/>
  <c r="AH33" i="7" s="1"/>
  <c r="H33" i="7"/>
  <c r="AI33" i="7" s="1"/>
  <c r="AG32" i="7"/>
  <c r="AF32" i="7"/>
  <c r="J32" i="7"/>
  <c r="I32" i="7"/>
  <c r="AH32" i="7" s="1"/>
  <c r="H32" i="7"/>
  <c r="AI32" i="7" s="1"/>
  <c r="AG31" i="7"/>
  <c r="AF31" i="7"/>
  <c r="J31" i="7"/>
  <c r="I31" i="7"/>
  <c r="AH31" i="7" s="1"/>
  <c r="H31" i="7"/>
  <c r="AI31" i="7" s="1"/>
  <c r="AH30" i="7"/>
  <c r="AG30" i="7"/>
  <c r="AI30" i="7" s="1"/>
  <c r="AF30" i="7"/>
  <c r="J30" i="7"/>
  <c r="J100" i="7" s="1"/>
  <c r="I30" i="7"/>
  <c r="H30" i="7"/>
  <c r="H100" i="7" s="1"/>
  <c r="AG99" i="12"/>
  <c r="AF99" i="12"/>
  <c r="J99" i="12"/>
  <c r="I99" i="12"/>
  <c r="AH99" i="12" s="1"/>
  <c r="H99" i="12"/>
  <c r="AI99" i="12" s="1"/>
  <c r="AI98" i="12"/>
  <c r="AG98" i="12"/>
  <c r="AF98" i="12"/>
  <c r="J98" i="12"/>
  <c r="I98" i="12"/>
  <c r="AH98" i="12" s="1"/>
  <c r="H98" i="12"/>
  <c r="AG97" i="12"/>
  <c r="AF97" i="12"/>
  <c r="J97" i="12"/>
  <c r="AI97" i="12" s="1"/>
  <c r="I97" i="12"/>
  <c r="AH97" i="12" s="1"/>
  <c r="H97" i="12"/>
  <c r="AG96" i="12"/>
  <c r="AF96" i="12"/>
  <c r="J96" i="12"/>
  <c r="I96" i="12"/>
  <c r="AH96" i="12" s="1"/>
  <c r="H96" i="12"/>
  <c r="AI96" i="12" s="1"/>
  <c r="AH95" i="12"/>
  <c r="AG95" i="12"/>
  <c r="AG91" i="12" s="1"/>
  <c r="AG82" i="12" s="1"/>
  <c r="AF95" i="12"/>
  <c r="J95" i="12"/>
  <c r="I95" i="12"/>
  <c r="H95" i="12"/>
  <c r="AG94" i="12"/>
  <c r="AF94" i="12"/>
  <c r="J94" i="12"/>
  <c r="AI94" i="12" s="1"/>
  <c r="I94" i="12"/>
  <c r="AH94" i="12" s="1"/>
  <c r="H94" i="12"/>
  <c r="AI93" i="12"/>
  <c r="AH93" i="12"/>
  <c r="AG93" i="12"/>
  <c r="AF93" i="12"/>
  <c r="J93" i="12"/>
  <c r="I93" i="12"/>
  <c r="H93" i="12"/>
  <c r="AG90" i="12"/>
  <c r="AF90" i="12"/>
  <c r="J90" i="12"/>
  <c r="AI90" i="12" s="1"/>
  <c r="I90" i="12"/>
  <c r="AH90" i="12" s="1"/>
  <c r="H90" i="12"/>
  <c r="AG89" i="12"/>
  <c r="AF89" i="12"/>
  <c r="J89" i="12"/>
  <c r="I89" i="12"/>
  <c r="AH89" i="12" s="1"/>
  <c r="H89" i="12"/>
  <c r="AI89" i="12" s="1"/>
  <c r="AH88" i="12"/>
  <c r="AG88" i="12"/>
  <c r="AI88" i="12" s="1"/>
  <c r="AF88" i="12"/>
  <c r="J88" i="12"/>
  <c r="I88" i="12"/>
  <c r="H88" i="12"/>
  <c r="AG87" i="12"/>
  <c r="AF87" i="12"/>
  <c r="J87" i="12"/>
  <c r="AI87" i="12" s="1"/>
  <c r="I87" i="12"/>
  <c r="AH87" i="12" s="1"/>
  <c r="H87" i="12"/>
  <c r="AI86" i="12"/>
  <c r="AH86" i="12"/>
  <c r="AG86" i="12"/>
  <c r="AF86" i="12"/>
  <c r="J86" i="12"/>
  <c r="I86" i="12"/>
  <c r="H86" i="12"/>
  <c r="AG85" i="12"/>
  <c r="AF85" i="12"/>
  <c r="J85" i="12"/>
  <c r="I85" i="12"/>
  <c r="AH85" i="12" s="1"/>
  <c r="H85" i="12"/>
  <c r="AI85" i="12" s="1"/>
  <c r="AG84" i="12"/>
  <c r="AF84" i="12"/>
  <c r="J84" i="12"/>
  <c r="I84" i="12"/>
  <c r="AH84" i="12" s="1"/>
  <c r="H84" i="12"/>
  <c r="AI84" i="12" s="1"/>
  <c r="AH81" i="12"/>
  <c r="AG81" i="12"/>
  <c r="AI81" i="12" s="1"/>
  <c r="AF81" i="12"/>
  <c r="J81" i="12"/>
  <c r="I81" i="12"/>
  <c r="H81" i="12"/>
  <c r="AG80" i="12"/>
  <c r="AF80" i="12"/>
  <c r="J80" i="12"/>
  <c r="AI80" i="12" s="1"/>
  <c r="I80" i="12"/>
  <c r="AH80" i="12" s="1"/>
  <c r="H80" i="12"/>
  <c r="AI79" i="12"/>
  <c r="AH79" i="12"/>
  <c r="AG79" i="12"/>
  <c r="AF79" i="12"/>
  <c r="J79" i="12"/>
  <c r="I79" i="12"/>
  <c r="H79" i="12"/>
  <c r="AG78" i="12"/>
  <c r="AG73" i="12" s="1"/>
  <c r="AG64" i="12" s="1"/>
  <c r="AG100" i="12" s="1"/>
  <c r="AF78" i="12"/>
  <c r="J78" i="12"/>
  <c r="I78" i="12"/>
  <c r="AH78" i="12" s="1"/>
  <c r="H78" i="12"/>
  <c r="AI78" i="12" s="1"/>
  <c r="AG77" i="12"/>
  <c r="AF77" i="12"/>
  <c r="J77" i="12"/>
  <c r="I77" i="12"/>
  <c r="AH77" i="12" s="1"/>
  <c r="H77" i="12"/>
  <c r="AI77" i="12" s="1"/>
  <c r="AH76" i="12"/>
  <c r="AG76" i="12"/>
  <c r="AF76" i="12"/>
  <c r="J76" i="12"/>
  <c r="AI76" i="12" s="1"/>
  <c r="I76" i="12"/>
  <c r="H76" i="12"/>
  <c r="AG75" i="12"/>
  <c r="AF75" i="12"/>
  <c r="J75" i="12"/>
  <c r="I75" i="12"/>
  <c r="AH75" i="12" s="1"/>
  <c r="H75" i="12"/>
  <c r="AI75" i="12" s="1"/>
  <c r="AI72" i="12"/>
  <c r="AH72" i="12"/>
  <c r="AG72" i="12"/>
  <c r="AF72" i="12"/>
  <c r="J72" i="12"/>
  <c r="I72" i="12"/>
  <c r="H72" i="12"/>
  <c r="AG71" i="12"/>
  <c r="AF71" i="12"/>
  <c r="J71" i="12"/>
  <c r="I71" i="12"/>
  <c r="AH71" i="12" s="1"/>
  <c r="H71" i="12"/>
  <c r="AI71" i="12" s="1"/>
  <c r="AG70" i="12"/>
  <c r="AF70" i="12"/>
  <c r="J70" i="12"/>
  <c r="I70" i="12"/>
  <c r="AH70" i="12" s="1"/>
  <c r="H70" i="12"/>
  <c r="AI70" i="12" s="1"/>
  <c r="AH69" i="12"/>
  <c r="AG69" i="12"/>
  <c r="AF69" i="12"/>
  <c r="J69" i="12"/>
  <c r="AI69" i="12" s="1"/>
  <c r="I69" i="12"/>
  <c r="H69" i="12"/>
  <c r="AG68" i="12"/>
  <c r="AF68" i="12"/>
  <c r="J68" i="12"/>
  <c r="I68" i="12"/>
  <c r="AH68" i="12" s="1"/>
  <c r="H68" i="12"/>
  <c r="AI68" i="12" s="1"/>
  <c r="AH67" i="12"/>
  <c r="AG67" i="12"/>
  <c r="AI67" i="12" s="1"/>
  <c r="AF67" i="12"/>
  <c r="J67" i="12"/>
  <c r="I67" i="12"/>
  <c r="H67" i="12"/>
  <c r="AG66" i="12"/>
  <c r="AF66" i="12"/>
  <c r="J66" i="12"/>
  <c r="I66" i="12"/>
  <c r="AH66" i="12" s="1"/>
  <c r="H66" i="12"/>
  <c r="AI66" i="12" s="1"/>
  <c r="AG63" i="12"/>
  <c r="AF63" i="12"/>
  <c r="J63" i="12"/>
  <c r="I63" i="12"/>
  <c r="AH63" i="12" s="1"/>
  <c r="H63" i="12"/>
  <c r="AI63" i="12" s="1"/>
  <c r="AH62" i="12"/>
  <c r="AG62" i="12"/>
  <c r="AF62" i="12"/>
  <c r="J62" i="12"/>
  <c r="AI62" i="12" s="1"/>
  <c r="I62" i="12"/>
  <c r="H62" i="12"/>
  <c r="AG61" i="12"/>
  <c r="AF61" i="12"/>
  <c r="J61" i="12"/>
  <c r="I61" i="12"/>
  <c r="AH61" i="12" s="1"/>
  <c r="H61" i="12"/>
  <c r="AI61" i="12" s="1"/>
  <c r="AH60" i="12"/>
  <c r="AG60" i="12"/>
  <c r="AI60" i="12" s="1"/>
  <c r="AF60" i="12"/>
  <c r="J60" i="12"/>
  <c r="I60" i="12"/>
  <c r="H60" i="12"/>
  <c r="AG59" i="12"/>
  <c r="AF59" i="12"/>
  <c r="J59" i="12"/>
  <c r="I59" i="12"/>
  <c r="AH59" i="12" s="1"/>
  <c r="H59" i="12"/>
  <c r="AI59" i="12" s="1"/>
  <c r="AI58" i="12"/>
  <c r="AG58" i="12"/>
  <c r="AF58" i="12"/>
  <c r="J58" i="12"/>
  <c r="I58" i="12"/>
  <c r="AH58" i="12" s="1"/>
  <c r="H58" i="12"/>
  <c r="AG57" i="12"/>
  <c r="AF57" i="12"/>
  <c r="J57" i="12"/>
  <c r="I57" i="12"/>
  <c r="AH57" i="12" s="1"/>
  <c r="H57" i="12"/>
  <c r="AI57" i="12" s="1"/>
  <c r="AG54" i="12"/>
  <c r="AF54" i="12"/>
  <c r="J54" i="12"/>
  <c r="I54" i="12"/>
  <c r="AH54" i="12" s="1"/>
  <c r="H54" i="12"/>
  <c r="AI54" i="12" s="1"/>
  <c r="AH53" i="12"/>
  <c r="AG53" i="12"/>
  <c r="AI53" i="12" s="1"/>
  <c r="AF53" i="12"/>
  <c r="J53" i="12"/>
  <c r="I53" i="12"/>
  <c r="H53" i="12"/>
  <c r="AG52" i="12"/>
  <c r="AF52" i="12"/>
  <c r="J52" i="12"/>
  <c r="I52" i="12"/>
  <c r="AH52" i="12" s="1"/>
  <c r="H52" i="12"/>
  <c r="AI52" i="12" s="1"/>
  <c r="AI51" i="12"/>
  <c r="AH51" i="12"/>
  <c r="AG51" i="12"/>
  <c r="AF51" i="12"/>
  <c r="J51" i="12"/>
  <c r="I51" i="12"/>
  <c r="H51" i="12"/>
  <c r="AG50" i="12"/>
  <c r="AF50" i="12"/>
  <c r="J50" i="12"/>
  <c r="I50" i="12"/>
  <c r="AH50" i="12" s="1"/>
  <c r="H50" i="12"/>
  <c r="AI50" i="12" s="1"/>
  <c r="AG49" i="12"/>
  <c r="AF49" i="12"/>
  <c r="J49" i="12"/>
  <c r="I49" i="12"/>
  <c r="AH49" i="12" s="1"/>
  <c r="H49" i="12"/>
  <c r="AI49" i="12" s="1"/>
  <c r="AH48" i="12"/>
  <c r="AG48" i="12"/>
  <c r="AF48" i="12"/>
  <c r="J48" i="12"/>
  <c r="AI48" i="12" s="1"/>
  <c r="I48" i="12"/>
  <c r="H48" i="12"/>
  <c r="AG45" i="12"/>
  <c r="AF45" i="12"/>
  <c r="J45" i="12"/>
  <c r="I45" i="12"/>
  <c r="AH45" i="12" s="1"/>
  <c r="H45" i="12"/>
  <c r="AI45" i="12" s="1"/>
  <c r="AH44" i="12"/>
  <c r="AG44" i="12"/>
  <c r="AI44" i="12" s="1"/>
  <c r="AF44" i="12"/>
  <c r="J44" i="12"/>
  <c r="I44" i="12"/>
  <c r="H44" i="12"/>
  <c r="AG43" i="12"/>
  <c r="AF43" i="12"/>
  <c r="J43" i="12"/>
  <c r="I43" i="12"/>
  <c r="AH43" i="12" s="1"/>
  <c r="H43" i="12"/>
  <c r="AI43" i="12" s="1"/>
  <c r="AI42" i="12"/>
  <c r="AG42" i="12"/>
  <c r="AF42" i="12"/>
  <c r="J42" i="12"/>
  <c r="I42" i="12"/>
  <c r="AH42" i="12" s="1"/>
  <c r="H42" i="12"/>
  <c r="AG41" i="12"/>
  <c r="AF41" i="12"/>
  <c r="J41" i="12"/>
  <c r="I41" i="12"/>
  <c r="AH41" i="12" s="1"/>
  <c r="H41" i="12"/>
  <c r="AI41" i="12" s="1"/>
  <c r="AG40" i="12"/>
  <c r="AF40" i="12"/>
  <c r="J40" i="12"/>
  <c r="I40" i="12"/>
  <c r="AH40" i="12" s="1"/>
  <c r="H40" i="12"/>
  <c r="AI40" i="12" s="1"/>
  <c r="AH39" i="12"/>
  <c r="AG39" i="12"/>
  <c r="AI39" i="12" s="1"/>
  <c r="AF39" i="12"/>
  <c r="J39" i="12"/>
  <c r="I39" i="12"/>
  <c r="H39" i="12"/>
  <c r="AG36" i="12"/>
  <c r="AF36" i="12"/>
  <c r="J36" i="12"/>
  <c r="I36" i="12"/>
  <c r="AH36" i="12" s="1"/>
  <c r="H36" i="12"/>
  <c r="AI36" i="12" s="1"/>
  <c r="AI35" i="12"/>
  <c r="AH35" i="12"/>
  <c r="AG35" i="12"/>
  <c r="AF35" i="12"/>
  <c r="J35" i="12"/>
  <c r="I35" i="12"/>
  <c r="H35" i="12"/>
  <c r="AG34" i="12"/>
  <c r="AF34" i="12"/>
  <c r="J34" i="12"/>
  <c r="I34" i="12"/>
  <c r="AH34" i="12" s="1"/>
  <c r="H34" i="12"/>
  <c r="AI34" i="12" s="1"/>
  <c r="AG33" i="12"/>
  <c r="AF33" i="12"/>
  <c r="J33" i="12"/>
  <c r="AI33" i="12" s="1"/>
  <c r="I33" i="12"/>
  <c r="AH33" i="12" s="1"/>
  <c r="H33" i="12"/>
  <c r="AH32" i="12"/>
  <c r="AG32" i="12"/>
  <c r="AF32" i="12"/>
  <c r="J32" i="12"/>
  <c r="AI32" i="12" s="1"/>
  <c r="I32" i="12"/>
  <c r="H32" i="12"/>
  <c r="AG31" i="12"/>
  <c r="AF31" i="12"/>
  <c r="J31" i="12"/>
  <c r="I31" i="12"/>
  <c r="AH31" i="12" s="1"/>
  <c r="H31" i="12"/>
  <c r="AI31" i="12" s="1"/>
  <c r="AH30" i="12"/>
  <c r="AG30" i="12"/>
  <c r="AI30" i="12" s="1"/>
  <c r="AF30" i="12"/>
  <c r="J30" i="12"/>
  <c r="J100" i="12" s="1"/>
  <c r="I30" i="12"/>
  <c r="H30" i="12"/>
  <c r="H100" i="12" s="1"/>
  <c r="AG99" i="11"/>
  <c r="AF99" i="11"/>
  <c r="J99" i="11"/>
  <c r="I99" i="11"/>
  <c r="AH99" i="11" s="1"/>
  <c r="H99" i="11"/>
  <c r="AI99" i="11" s="1"/>
  <c r="AI98" i="11"/>
  <c r="AG98" i="11"/>
  <c r="AF98" i="11"/>
  <c r="J98" i="11"/>
  <c r="I98" i="11"/>
  <c r="AH98" i="11" s="1"/>
  <c r="H98" i="11"/>
  <c r="AG97" i="11"/>
  <c r="AF97" i="11"/>
  <c r="J97" i="11"/>
  <c r="AI97" i="11" s="1"/>
  <c r="I97" i="11"/>
  <c r="AH97" i="11" s="1"/>
  <c r="H97" i="11"/>
  <c r="AH96" i="11"/>
  <c r="AG96" i="11"/>
  <c r="AF96" i="11"/>
  <c r="J96" i="11"/>
  <c r="I96" i="11"/>
  <c r="H96" i="11"/>
  <c r="AI96" i="11" s="1"/>
  <c r="AH95" i="11"/>
  <c r="AG95" i="11"/>
  <c r="AG91" i="11" s="1"/>
  <c r="AF95" i="11"/>
  <c r="J95" i="11"/>
  <c r="I95" i="11"/>
  <c r="H95" i="11"/>
  <c r="AG94" i="11"/>
  <c r="AF94" i="11"/>
  <c r="J94" i="11"/>
  <c r="I94" i="11"/>
  <c r="AH94" i="11" s="1"/>
  <c r="H94" i="11"/>
  <c r="AI94" i="11" s="1"/>
  <c r="AI93" i="11"/>
  <c r="AH93" i="11"/>
  <c r="AG93" i="11"/>
  <c r="AF93" i="11"/>
  <c r="J93" i="11"/>
  <c r="I93" i="11"/>
  <c r="H93" i="11"/>
  <c r="AG90" i="11"/>
  <c r="AF90" i="11"/>
  <c r="J90" i="11"/>
  <c r="AI90" i="11" s="1"/>
  <c r="I90" i="11"/>
  <c r="AH90" i="11" s="1"/>
  <c r="H90" i="11"/>
  <c r="AH89" i="11"/>
  <c r="AG89" i="11"/>
  <c r="AF89" i="11"/>
  <c r="J89" i="11"/>
  <c r="I89" i="11"/>
  <c r="H89" i="11"/>
  <c r="AI89" i="11" s="1"/>
  <c r="AH88" i="11"/>
  <c r="AG88" i="11"/>
  <c r="AF88" i="11"/>
  <c r="J88" i="11"/>
  <c r="I88" i="11"/>
  <c r="H88" i="11"/>
  <c r="AI87" i="11"/>
  <c r="AG87" i="11"/>
  <c r="AF87" i="11"/>
  <c r="J87" i="11"/>
  <c r="I87" i="11"/>
  <c r="AH87" i="11" s="1"/>
  <c r="H87" i="11"/>
  <c r="AI86" i="11"/>
  <c r="AH86" i="11"/>
  <c r="AG86" i="11"/>
  <c r="AF86" i="11"/>
  <c r="J86" i="11"/>
  <c r="I86" i="11"/>
  <c r="H86" i="11"/>
  <c r="AG85" i="11"/>
  <c r="AF85" i="11"/>
  <c r="J85" i="11"/>
  <c r="I85" i="11"/>
  <c r="AH85" i="11" s="1"/>
  <c r="H85" i="11"/>
  <c r="AI85" i="11" s="1"/>
  <c r="AG84" i="11"/>
  <c r="AF84" i="11"/>
  <c r="J84" i="11"/>
  <c r="I84" i="11"/>
  <c r="AH84" i="11" s="1"/>
  <c r="H84" i="11"/>
  <c r="AI84" i="11" s="1"/>
  <c r="AH81" i="11"/>
  <c r="AG81" i="11"/>
  <c r="AI81" i="11" s="1"/>
  <c r="AF81" i="11"/>
  <c r="J81" i="11"/>
  <c r="I81" i="11"/>
  <c r="H81" i="11"/>
  <c r="AI80" i="11"/>
  <c r="AG80" i="11"/>
  <c r="AF80" i="11"/>
  <c r="J80" i="11"/>
  <c r="I80" i="11"/>
  <c r="AH80" i="11" s="1"/>
  <c r="H80" i="11"/>
  <c r="AI79" i="11"/>
  <c r="AH79" i="11"/>
  <c r="AG79" i="11"/>
  <c r="AF79" i="11"/>
  <c r="J79" i="11"/>
  <c r="I79" i="11"/>
  <c r="H79" i="11"/>
  <c r="AG78" i="11"/>
  <c r="AF78" i="11"/>
  <c r="J78" i="11"/>
  <c r="I78" i="11"/>
  <c r="AH78" i="11" s="1"/>
  <c r="H78" i="11"/>
  <c r="AI78" i="11" s="1"/>
  <c r="AG77" i="11"/>
  <c r="AF77" i="11"/>
  <c r="J77" i="11"/>
  <c r="I77" i="11"/>
  <c r="AH77" i="11" s="1"/>
  <c r="H77" i="11"/>
  <c r="AI77" i="11" s="1"/>
  <c r="AH76" i="11"/>
  <c r="AG76" i="11"/>
  <c r="AF76" i="11"/>
  <c r="J76" i="11"/>
  <c r="AI76" i="11" s="1"/>
  <c r="I76" i="11"/>
  <c r="H76" i="11"/>
  <c r="AH75" i="11"/>
  <c r="AG75" i="11"/>
  <c r="AF75" i="11"/>
  <c r="J75" i="11"/>
  <c r="I75" i="11"/>
  <c r="H75" i="11"/>
  <c r="AI75" i="11" s="1"/>
  <c r="AI72" i="11"/>
  <c r="AH72" i="11"/>
  <c r="AG72" i="11"/>
  <c r="AF72" i="11"/>
  <c r="J72" i="11"/>
  <c r="I72" i="11"/>
  <c r="H72" i="11"/>
  <c r="AG71" i="11"/>
  <c r="AF71" i="11"/>
  <c r="J71" i="11"/>
  <c r="I71" i="11"/>
  <c r="AH71" i="11" s="1"/>
  <c r="H71" i="11"/>
  <c r="AI71" i="11" s="1"/>
  <c r="AG70" i="11"/>
  <c r="AF70" i="11"/>
  <c r="J70" i="11"/>
  <c r="I70" i="11"/>
  <c r="AH70" i="11" s="1"/>
  <c r="H70" i="11"/>
  <c r="AI70" i="11" s="1"/>
  <c r="AH69" i="11"/>
  <c r="AG69" i="11"/>
  <c r="AF69" i="11"/>
  <c r="J69" i="11"/>
  <c r="AI69" i="11" s="1"/>
  <c r="I69" i="11"/>
  <c r="H69" i="11"/>
  <c r="AH68" i="11"/>
  <c r="AG68" i="11"/>
  <c r="AF68" i="11"/>
  <c r="J68" i="11"/>
  <c r="I68" i="11"/>
  <c r="H68" i="11"/>
  <c r="AI68" i="11" s="1"/>
  <c r="AH67" i="11"/>
  <c r="AG67" i="11"/>
  <c r="AF67" i="11"/>
  <c r="J67" i="11"/>
  <c r="I67" i="11"/>
  <c r="H67" i="11"/>
  <c r="AI67" i="11" s="1"/>
  <c r="AG66" i="11"/>
  <c r="AF66" i="11"/>
  <c r="J66" i="11"/>
  <c r="I66" i="11"/>
  <c r="AH66" i="11" s="1"/>
  <c r="H66" i="11"/>
  <c r="AI66" i="11" s="1"/>
  <c r="AG63" i="11"/>
  <c r="AF63" i="11"/>
  <c r="J63" i="11"/>
  <c r="I63" i="11"/>
  <c r="AH63" i="11" s="1"/>
  <c r="H63" i="11"/>
  <c r="AI63" i="11" s="1"/>
  <c r="AH62" i="11"/>
  <c r="AG62" i="11"/>
  <c r="AF62" i="11"/>
  <c r="J62" i="11"/>
  <c r="AI62" i="11" s="1"/>
  <c r="I62" i="11"/>
  <c r="H62" i="11"/>
  <c r="AH61" i="11"/>
  <c r="AG61" i="11"/>
  <c r="AF61" i="11"/>
  <c r="J61" i="11"/>
  <c r="I61" i="11"/>
  <c r="H61" i="11"/>
  <c r="AI61" i="11" s="1"/>
  <c r="AH60" i="11"/>
  <c r="AG60" i="11"/>
  <c r="AF60" i="11"/>
  <c r="J60" i="11"/>
  <c r="I60" i="11"/>
  <c r="H60" i="11"/>
  <c r="AI60" i="11" s="1"/>
  <c r="AG59" i="11"/>
  <c r="AF59" i="11"/>
  <c r="J59" i="11"/>
  <c r="I59" i="11"/>
  <c r="AH59" i="11" s="1"/>
  <c r="H59" i="11"/>
  <c r="AI59" i="11" s="1"/>
  <c r="AI58" i="11"/>
  <c r="AG58" i="11"/>
  <c r="AF58" i="11"/>
  <c r="J58" i="11"/>
  <c r="I58" i="11"/>
  <c r="AH58" i="11" s="1"/>
  <c r="H58" i="11"/>
  <c r="AG57" i="11"/>
  <c r="AF57" i="11"/>
  <c r="J57" i="11"/>
  <c r="I57" i="11"/>
  <c r="AH57" i="11" s="1"/>
  <c r="H57" i="11"/>
  <c r="AI57" i="11" s="1"/>
  <c r="AH54" i="11"/>
  <c r="AG54" i="11"/>
  <c r="AF54" i="11"/>
  <c r="J54" i="11"/>
  <c r="I54" i="11"/>
  <c r="H54" i="11"/>
  <c r="AI54" i="11" s="1"/>
  <c r="AH53" i="11"/>
  <c r="AG53" i="11"/>
  <c r="AI53" i="11" s="1"/>
  <c r="AF53" i="11"/>
  <c r="J53" i="11"/>
  <c r="I53" i="11"/>
  <c r="H53" i="11"/>
  <c r="AI52" i="11"/>
  <c r="AG52" i="11"/>
  <c r="AF52" i="11"/>
  <c r="J52" i="11"/>
  <c r="I52" i="11"/>
  <c r="AH52" i="11" s="1"/>
  <c r="H52" i="11"/>
  <c r="AI51" i="11"/>
  <c r="AH51" i="11"/>
  <c r="AG51" i="11"/>
  <c r="AF51" i="11"/>
  <c r="J51" i="11"/>
  <c r="I51" i="11"/>
  <c r="H51" i="11"/>
  <c r="AG50" i="11"/>
  <c r="AF50" i="11"/>
  <c r="J50" i="11"/>
  <c r="I50" i="11"/>
  <c r="AH50" i="11" s="1"/>
  <c r="H50" i="11"/>
  <c r="AI50" i="11" s="1"/>
  <c r="AG49" i="11"/>
  <c r="AF49" i="11"/>
  <c r="J49" i="11"/>
  <c r="I49" i="11"/>
  <c r="AH49" i="11" s="1"/>
  <c r="H49" i="11"/>
  <c r="AI49" i="11" s="1"/>
  <c r="AH48" i="11"/>
  <c r="AG48" i="11"/>
  <c r="AF48" i="11"/>
  <c r="J48" i="11"/>
  <c r="AI48" i="11" s="1"/>
  <c r="I48" i="11"/>
  <c r="H48" i="11"/>
  <c r="AH45" i="11"/>
  <c r="AG45" i="11"/>
  <c r="AF45" i="11"/>
  <c r="J45" i="11"/>
  <c r="I45" i="11"/>
  <c r="H45" i="11"/>
  <c r="AI45" i="11" s="1"/>
  <c r="AH44" i="11"/>
  <c r="AG44" i="11"/>
  <c r="AF44" i="11"/>
  <c r="J44" i="11"/>
  <c r="I44" i="11"/>
  <c r="H44" i="11"/>
  <c r="AI44" i="11" s="1"/>
  <c r="AG43" i="11"/>
  <c r="AF43" i="11"/>
  <c r="J43" i="11"/>
  <c r="I43" i="11"/>
  <c r="AH43" i="11" s="1"/>
  <c r="H43" i="11"/>
  <c r="AI43" i="11" s="1"/>
  <c r="AI42" i="11"/>
  <c r="AG42" i="11"/>
  <c r="AF42" i="11"/>
  <c r="J42" i="11"/>
  <c r="I42" i="11"/>
  <c r="AH42" i="11" s="1"/>
  <c r="H42" i="11"/>
  <c r="AG41" i="11"/>
  <c r="AF41" i="11"/>
  <c r="J41" i="11"/>
  <c r="I41" i="11"/>
  <c r="AH41" i="11" s="1"/>
  <c r="H41" i="11"/>
  <c r="AI41" i="11" s="1"/>
  <c r="AH40" i="11"/>
  <c r="AG40" i="11"/>
  <c r="AF40" i="11"/>
  <c r="J40" i="11"/>
  <c r="I40" i="11"/>
  <c r="H40" i="11"/>
  <c r="AI40" i="11" s="1"/>
  <c r="AH39" i="11"/>
  <c r="AG39" i="11"/>
  <c r="AI39" i="11" s="1"/>
  <c r="AF39" i="11"/>
  <c r="J39" i="11"/>
  <c r="I39" i="11"/>
  <c r="H39" i="11"/>
  <c r="AI36" i="11"/>
  <c r="AG36" i="11"/>
  <c r="AF36" i="11"/>
  <c r="J36" i="11"/>
  <c r="I36" i="11"/>
  <c r="AH36" i="11" s="1"/>
  <c r="H36" i="11"/>
  <c r="AI35" i="11"/>
  <c r="AH35" i="11"/>
  <c r="AG35" i="11"/>
  <c r="AF35" i="11"/>
  <c r="J35" i="11"/>
  <c r="I35" i="11"/>
  <c r="H35" i="11"/>
  <c r="AG34" i="11"/>
  <c r="AF34" i="11"/>
  <c r="J34" i="11"/>
  <c r="I34" i="11"/>
  <c r="AH34" i="11" s="1"/>
  <c r="H34" i="11"/>
  <c r="AI34" i="11" s="1"/>
  <c r="AG33" i="11"/>
  <c r="AF33" i="11"/>
  <c r="J33" i="11"/>
  <c r="I33" i="11"/>
  <c r="AH33" i="11" s="1"/>
  <c r="H33" i="11"/>
  <c r="AI33" i="11" s="1"/>
  <c r="AH32" i="11"/>
  <c r="AG32" i="11"/>
  <c r="AF32" i="11"/>
  <c r="J32" i="11"/>
  <c r="AI32" i="11" s="1"/>
  <c r="I32" i="11"/>
  <c r="H32" i="11"/>
  <c r="AH31" i="11"/>
  <c r="AG31" i="11"/>
  <c r="AF31" i="11"/>
  <c r="J31" i="11"/>
  <c r="I31" i="11"/>
  <c r="H31" i="11"/>
  <c r="AI31" i="11" s="1"/>
  <c r="AH30" i="11"/>
  <c r="AG30" i="11"/>
  <c r="AF30" i="11"/>
  <c r="J30" i="11"/>
  <c r="J100" i="11" s="1"/>
  <c r="I30" i="11"/>
  <c r="H30" i="11"/>
  <c r="H100" i="11" s="1"/>
  <c r="AG99" i="9"/>
  <c r="AF99" i="9"/>
  <c r="J99" i="9"/>
  <c r="I99" i="9"/>
  <c r="AH99" i="9" s="1"/>
  <c r="H99" i="9"/>
  <c r="AI99" i="9" s="1"/>
  <c r="AI98" i="9"/>
  <c r="AG98" i="9"/>
  <c r="AF98" i="9"/>
  <c r="J98" i="9"/>
  <c r="I98" i="9"/>
  <c r="AH98" i="9" s="1"/>
  <c r="H98" i="9"/>
  <c r="AG97" i="9"/>
  <c r="AF97" i="9"/>
  <c r="J97" i="9"/>
  <c r="AI97" i="9" s="1"/>
  <c r="I97" i="9"/>
  <c r="AH97" i="9" s="1"/>
  <c r="H97" i="9"/>
  <c r="AG96" i="9"/>
  <c r="AF96" i="9"/>
  <c r="J96" i="9"/>
  <c r="I96" i="9"/>
  <c r="AH96" i="9" s="1"/>
  <c r="H96" i="9"/>
  <c r="AI96" i="9" s="1"/>
  <c r="AI95" i="9"/>
  <c r="AH95" i="9"/>
  <c r="AG95" i="9"/>
  <c r="AG91" i="9" s="1"/>
  <c r="AF95" i="9"/>
  <c r="J95" i="9"/>
  <c r="I95" i="9"/>
  <c r="H95" i="9"/>
  <c r="AG94" i="9"/>
  <c r="AF94" i="9"/>
  <c r="J94" i="9"/>
  <c r="I94" i="9"/>
  <c r="AH94" i="9" s="1"/>
  <c r="H94" i="9"/>
  <c r="AI94" i="9" s="1"/>
  <c r="AI93" i="9"/>
  <c r="AH93" i="9"/>
  <c r="AG93" i="9"/>
  <c r="AF93" i="9"/>
  <c r="J93" i="9"/>
  <c r="I93" i="9"/>
  <c r="H93" i="9"/>
  <c r="AG90" i="9"/>
  <c r="AF90" i="9"/>
  <c r="J90" i="9"/>
  <c r="AI90" i="9" s="1"/>
  <c r="I90" i="9"/>
  <c r="AH90" i="9" s="1"/>
  <c r="H90" i="9"/>
  <c r="AG89" i="9"/>
  <c r="AF89" i="9"/>
  <c r="J89" i="9"/>
  <c r="I89" i="9"/>
  <c r="AH89" i="9" s="1"/>
  <c r="H89" i="9"/>
  <c r="AI89" i="9" s="1"/>
  <c r="AI88" i="9"/>
  <c r="AH88" i="9"/>
  <c r="AG88" i="9"/>
  <c r="AF88" i="9"/>
  <c r="J88" i="9"/>
  <c r="I88" i="9"/>
  <c r="H88" i="9"/>
  <c r="AG87" i="9"/>
  <c r="AF87" i="9"/>
  <c r="J87" i="9"/>
  <c r="I87" i="9"/>
  <c r="AH87" i="9" s="1"/>
  <c r="H87" i="9"/>
  <c r="AI87" i="9" s="1"/>
  <c r="AI86" i="9"/>
  <c r="AH86" i="9"/>
  <c r="AG86" i="9"/>
  <c r="AF86" i="9"/>
  <c r="J86" i="9"/>
  <c r="I86" i="9"/>
  <c r="H86" i="9"/>
  <c r="AG85" i="9"/>
  <c r="AF85" i="9"/>
  <c r="J85" i="9"/>
  <c r="I85" i="9"/>
  <c r="AH85" i="9" s="1"/>
  <c r="H85" i="9"/>
  <c r="AI85" i="9" s="1"/>
  <c r="AG84" i="9"/>
  <c r="AF84" i="9"/>
  <c r="J84" i="9"/>
  <c r="I84" i="9"/>
  <c r="AH84" i="9" s="1"/>
  <c r="H84" i="9"/>
  <c r="AI84" i="9" s="1"/>
  <c r="AI81" i="9"/>
  <c r="AH81" i="9"/>
  <c r="AG81" i="9"/>
  <c r="AF81" i="9"/>
  <c r="J81" i="9"/>
  <c r="I81" i="9"/>
  <c r="H81" i="9"/>
  <c r="AG80" i="9"/>
  <c r="AF80" i="9"/>
  <c r="J80" i="9"/>
  <c r="I80" i="9"/>
  <c r="AH80" i="9" s="1"/>
  <c r="H80" i="9"/>
  <c r="AI80" i="9" s="1"/>
  <c r="AI79" i="9"/>
  <c r="AH79" i="9"/>
  <c r="AG79" i="9"/>
  <c r="AF79" i="9"/>
  <c r="J79" i="9"/>
  <c r="I79" i="9"/>
  <c r="H79" i="9"/>
  <c r="AG78" i="9"/>
  <c r="AF78" i="9"/>
  <c r="J78" i="9"/>
  <c r="I78" i="9"/>
  <c r="AH78" i="9" s="1"/>
  <c r="H78" i="9"/>
  <c r="AI78" i="9" s="1"/>
  <c r="AG77" i="9"/>
  <c r="AF77" i="9"/>
  <c r="J77" i="9"/>
  <c r="I77" i="9"/>
  <c r="AH77" i="9" s="1"/>
  <c r="H77" i="9"/>
  <c r="AI77" i="9" s="1"/>
  <c r="AH76" i="9"/>
  <c r="AG76" i="9"/>
  <c r="AF76" i="9"/>
  <c r="J76" i="9"/>
  <c r="AI76" i="9" s="1"/>
  <c r="I76" i="9"/>
  <c r="H76" i="9"/>
  <c r="AG75" i="9"/>
  <c r="AF75" i="9"/>
  <c r="J75" i="9"/>
  <c r="I75" i="9"/>
  <c r="AH75" i="9" s="1"/>
  <c r="H75" i="9"/>
  <c r="AI75" i="9" s="1"/>
  <c r="AI72" i="9"/>
  <c r="AH72" i="9"/>
  <c r="AG72" i="9"/>
  <c r="AF72" i="9"/>
  <c r="J72" i="9"/>
  <c r="I72" i="9"/>
  <c r="H72" i="9"/>
  <c r="AG71" i="9"/>
  <c r="AF71" i="9"/>
  <c r="J71" i="9"/>
  <c r="I71" i="9"/>
  <c r="AH71" i="9" s="1"/>
  <c r="H71" i="9"/>
  <c r="AI71" i="9" s="1"/>
  <c r="AG70" i="9"/>
  <c r="AF70" i="9"/>
  <c r="J70" i="9"/>
  <c r="I70" i="9"/>
  <c r="AH70" i="9" s="1"/>
  <c r="H70" i="9"/>
  <c r="AI70" i="9" s="1"/>
  <c r="AH69" i="9"/>
  <c r="AG69" i="9"/>
  <c r="AF69" i="9"/>
  <c r="J69" i="9"/>
  <c r="AI69" i="9" s="1"/>
  <c r="I69" i="9"/>
  <c r="H69" i="9"/>
  <c r="AG68" i="9"/>
  <c r="AF68" i="9"/>
  <c r="J68" i="9"/>
  <c r="I68" i="9"/>
  <c r="AH68" i="9" s="1"/>
  <c r="H68" i="9"/>
  <c r="AI68" i="9" s="1"/>
  <c r="AH67" i="9"/>
  <c r="AG67" i="9"/>
  <c r="AI67" i="9" s="1"/>
  <c r="AF67" i="9"/>
  <c r="J67" i="9"/>
  <c r="I67" i="9"/>
  <c r="H67" i="9"/>
  <c r="AG66" i="9"/>
  <c r="AF66" i="9"/>
  <c r="J66" i="9"/>
  <c r="I66" i="9"/>
  <c r="AH66" i="9" s="1"/>
  <c r="H66" i="9"/>
  <c r="AI66" i="9" s="1"/>
  <c r="AG63" i="9"/>
  <c r="AF63" i="9"/>
  <c r="J63" i="9"/>
  <c r="I63" i="9"/>
  <c r="AH63" i="9" s="1"/>
  <c r="H63" i="9"/>
  <c r="AI63" i="9" s="1"/>
  <c r="AH62" i="9"/>
  <c r="AG62" i="9"/>
  <c r="AF62" i="9"/>
  <c r="J62" i="9"/>
  <c r="AI62" i="9" s="1"/>
  <c r="I62" i="9"/>
  <c r="H62" i="9"/>
  <c r="AG61" i="9"/>
  <c r="AF61" i="9"/>
  <c r="J61" i="9"/>
  <c r="I61" i="9"/>
  <c r="AH61" i="9" s="1"/>
  <c r="H61" i="9"/>
  <c r="AI61" i="9" s="1"/>
  <c r="AH60" i="9"/>
  <c r="AG60" i="9"/>
  <c r="AI60" i="9" s="1"/>
  <c r="AF60" i="9"/>
  <c r="J60" i="9"/>
  <c r="I60" i="9"/>
  <c r="H60" i="9"/>
  <c r="AG59" i="9"/>
  <c r="AF59" i="9"/>
  <c r="J59" i="9"/>
  <c r="I59" i="9"/>
  <c r="AH59" i="9" s="1"/>
  <c r="H59" i="9"/>
  <c r="AI59" i="9" s="1"/>
  <c r="AI58" i="9"/>
  <c r="AG58" i="9"/>
  <c r="AF58" i="9"/>
  <c r="J58" i="9"/>
  <c r="I58" i="9"/>
  <c r="AH58" i="9" s="1"/>
  <c r="H58" i="9"/>
  <c r="AG57" i="9"/>
  <c r="AF57" i="9"/>
  <c r="J57" i="9"/>
  <c r="AI57" i="9" s="1"/>
  <c r="I57" i="9"/>
  <c r="AH57" i="9" s="1"/>
  <c r="H57" i="9"/>
  <c r="AG54" i="9"/>
  <c r="AF54" i="9"/>
  <c r="J54" i="9"/>
  <c r="I54" i="9"/>
  <c r="AH54" i="9" s="1"/>
  <c r="H54" i="9"/>
  <c r="AI54" i="9" s="1"/>
  <c r="AI53" i="9"/>
  <c r="AH53" i="9"/>
  <c r="AG53" i="9"/>
  <c r="AF53" i="9"/>
  <c r="J53" i="9"/>
  <c r="I53" i="9"/>
  <c r="H53" i="9"/>
  <c r="AG52" i="9"/>
  <c r="AF52" i="9"/>
  <c r="J52" i="9"/>
  <c r="I52" i="9"/>
  <c r="AH52" i="9" s="1"/>
  <c r="H52" i="9"/>
  <c r="AI52" i="9" s="1"/>
  <c r="AI51" i="9"/>
  <c r="AH51" i="9"/>
  <c r="AG51" i="9"/>
  <c r="AF51" i="9"/>
  <c r="J51" i="9"/>
  <c r="I51" i="9"/>
  <c r="H51" i="9"/>
  <c r="AG50" i="9"/>
  <c r="AF50" i="9"/>
  <c r="J50" i="9"/>
  <c r="I50" i="9"/>
  <c r="AH50" i="9" s="1"/>
  <c r="H50" i="9"/>
  <c r="AI50" i="9" s="1"/>
  <c r="AG49" i="9"/>
  <c r="AF49" i="9"/>
  <c r="J49" i="9"/>
  <c r="I49" i="9"/>
  <c r="AH49" i="9" s="1"/>
  <c r="H49" i="9"/>
  <c r="AI49" i="9" s="1"/>
  <c r="AH48" i="9"/>
  <c r="AG48" i="9"/>
  <c r="AF48" i="9"/>
  <c r="J48" i="9"/>
  <c r="AI48" i="9" s="1"/>
  <c r="I48" i="9"/>
  <c r="H48" i="9"/>
  <c r="AG45" i="9"/>
  <c r="AF45" i="9"/>
  <c r="J45" i="9"/>
  <c r="I45" i="9"/>
  <c r="AH45" i="9" s="1"/>
  <c r="H45" i="9"/>
  <c r="AI45" i="9" s="1"/>
  <c r="AH44" i="9"/>
  <c r="AG44" i="9"/>
  <c r="AI44" i="9" s="1"/>
  <c r="AF44" i="9"/>
  <c r="J44" i="9"/>
  <c r="I44" i="9"/>
  <c r="H44" i="9"/>
  <c r="AG43" i="9"/>
  <c r="AF43" i="9"/>
  <c r="J43" i="9"/>
  <c r="I43" i="9"/>
  <c r="AH43" i="9" s="1"/>
  <c r="H43" i="9"/>
  <c r="AI43" i="9" s="1"/>
  <c r="AI42" i="9"/>
  <c r="AG42" i="9"/>
  <c r="AF42" i="9"/>
  <c r="J42" i="9"/>
  <c r="I42" i="9"/>
  <c r="AH42" i="9" s="1"/>
  <c r="H42" i="9"/>
  <c r="AG41" i="9"/>
  <c r="AF41" i="9"/>
  <c r="J41" i="9"/>
  <c r="AI41" i="9" s="1"/>
  <c r="I41" i="9"/>
  <c r="AH41" i="9" s="1"/>
  <c r="H41" i="9"/>
  <c r="AG40" i="9"/>
  <c r="AF40" i="9"/>
  <c r="J40" i="9"/>
  <c r="I40" i="9"/>
  <c r="AH40" i="9" s="1"/>
  <c r="H40" i="9"/>
  <c r="AI40" i="9" s="1"/>
  <c r="AI39" i="9"/>
  <c r="AH39" i="9"/>
  <c r="AG39" i="9"/>
  <c r="AF39" i="9"/>
  <c r="J39" i="9"/>
  <c r="I39" i="9"/>
  <c r="H39" i="9"/>
  <c r="AG36" i="9"/>
  <c r="AF36" i="9"/>
  <c r="J36" i="9"/>
  <c r="I36" i="9"/>
  <c r="AH36" i="9" s="1"/>
  <c r="H36" i="9"/>
  <c r="AI36" i="9" s="1"/>
  <c r="AI35" i="9"/>
  <c r="AH35" i="9"/>
  <c r="AG35" i="9"/>
  <c r="AF35" i="9"/>
  <c r="J35" i="9"/>
  <c r="I35" i="9"/>
  <c r="H35" i="9"/>
  <c r="AG34" i="9"/>
  <c r="AF34" i="9"/>
  <c r="J34" i="9"/>
  <c r="I34" i="9"/>
  <c r="AH34" i="9" s="1"/>
  <c r="H34" i="9"/>
  <c r="AI34" i="9" s="1"/>
  <c r="AG33" i="9"/>
  <c r="AF33" i="9"/>
  <c r="J33" i="9"/>
  <c r="I33" i="9"/>
  <c r="AH33" i="9" s="1"/>
  <c r="H33" i="9"/>
  <c r="AI33" i="9" s="1"/>
  <c r="AH32" i="9"/>
  <c r="AG32" i="9"/>
  <c r="AF32" i="9"/>
  <c r="J32" i="9"/>
  <c r="AI32" i="9" s="1"/>
  <c r="I32" i="9"/>
  <c r="H32" i="9"/>
  <c r="AG31" i="9"/>
  <c r="AF31" i="9"/>
  <c r="J31" i="9"/>
  <c r="I31" i="9"/>
  <c r="AH31" i="9" s="1"/>
  <c r="H31" i="9"/>
  <c r="AI31" i="9" s="1"/>
  <c r="AH30" i="9"/>
  <c r="AG30" i="9"/>
  <c r="AI30" i="9" s="1"/>
  <c r="AF30" i="9"/>
  <c r="J30" i="9"/>
  <c r="J100" i="9" s="1"/>
  <c r="I30" i="9"/>
  <c r="H30" i="9"/>
  <c r="H100" i="9" s="1"/>
  <c r="AG99" i="8"/>
  <c r="AF99" i="8"/>
  <c r="J99" i="8"/>
  <c r="I99" i="8"/>
  <c r="AH99" i="8" s="1"/>
  <c r="H99" i="8"/>
  <c r="AI99" i="8" s="1"/>
  <c r="AI98" i="8"/>
  <c r="AG98" i="8"/>
  <c r="AF98" i="8"/>
  <c r="J98" i="8"/>
  <c r="I98" i="8"/>
  <c r="AH98" i="8" s="1"/>
  <c r="H98" i="8"/>
  <c r="AG97" i="8"/>
  <c r="AF97" i="8"/>
  <c r="J97" i="8"/>
  <c r="AI97" i="8" s="1"/>
  <c r="I97" i="8"/>
  <c r="AH97" i="8" s="1"/>
  <c r="H97" i="8"/>
  <c r="AG96" i="8"/>
  <c r="AF96" i="8"/>
  <c r="J96" i="8"/>
  <c r="I96" i="8"/>
  <c r="AH96" i="8" s="1"/>
  <c r="H96" i="8"/>
  <c r="AI96" i="8" s="1"/>
  <c r="AH95" i="8"/>
  <c r="AG95" i="8"/>
  <c r="AG91" i="8" s="1"/>
  <c r="AF95" i="8"/>
  <c r="J95" i="8"/>
  <c r="I95" i="8"/>
  <c r="H95" i="8"/>
  <c r="AG94" i="8"/>
  <c r="AF94" i="8"/>
  <c r="J94" i="8"/>
  <c r="I94" i="8"/>
  <c r="AH94" i="8" s="1"/>
  <c r="H94" i="8"/>
  <c r="AI94" i="8" s="1"/>
  <c r="AI93" i="8"/>
  <c r="AH93" i="8"/>
  <c r="AG93" i="8"/>
  <c r="AF93" i="8"/>
  <c r="J93" i="8"/>
  <c r="I93" i="8"/>
  <c r="H93" i="8"/>
  <c r="AG90" i="8"/>
  <c r="AF90" i="8"/>
  <c r="J90" i="8"/>
  <c r="AI90" i="8" s="1"/>
  <c r="I90" i="8"/>
  <c r="AH90" i="8" s="1"/>
  <c r="H90" i="8"/>
  <c r="AG89" i="8"/>
  <c r="AF89" i="8"/>
  <c r="J89" i="8"/>
  <c r="I89" i="8"/>
  <c r="AH89" i="8" s="1"/>
  <c r="H89" i="8"/>
  <c r="AI89" i="8" s="1"/>
  <c r="AH88" i="8"/>
  <c r="AG88" i="8"/>
  <c r="AF88" i="8"/>
  <c r="J88" i="8"/>
  <c r="I88" i="8"/>
  <c r="H88" i="8"/>
  <c r="AG87" i="8"/>
  <c r="AF87" i="8"/>
  <c r="J87" i="8"/>
  <c r="I87" i="8"/>
  <c r="AH87" i="8" s="1"/>
  <c r="H87" i="8"/>
  <c r="AI87" i="8" s="1"/>
  <c r="AI86" i="8"/>
  <c r="AH86" i="8"/>
  <c r="AG86" i="8"/>
  <c r="AF86" i="8"/>
  <c r="J86" i="8"/>
  <c r="I86" i="8"/>
  <c r="H86" i="8"/>
  <c r="AG85" i="8"/>
  <c r="AF85" i="8"/>
  <c r="J85" i="8"/>
  <c r="I85" i="8"/>
  <c r="AH85" i="8" s="1"/>
  <c r="H85" i="8"/>
  <c r="AI85" i="8" s="1"/>
  <c r="AG84" i="8"/>
  <c r="AF84" i="8"/>
  <c r="J84" i="8"/>
  <c r="I84" i="8"/>
  <c r="AH84" i="8" s="1"/>
  <c r="H84" i="8"/>
  <c r="AI84" i="8" s="1"/>
  <c r="AH81" i="8"/>
  <c r="AG81" i="8"/>
  <c r="AI81" i="8" s="1"/>
  <c r="AF81" i="8"/>
  <c r="J81" i="8"/>
  <c r="I81" i="8"/>
  <c r="H81" i="8"/>
  <c r="AG80" i="8"/>
  <c r="AF80" i="8"/>
  <c r="J80" i="8"/>
  <c r="I80" i="8"/>
  <c r="AH80" i="8" s="1"/>
  <c r="H80" i="8"/>
  <c r="AI80" i="8" s="1"/>
  <c r="AI79" i="8"/>
  <c r="AH79" i="8"/>
  <c r="AG79" i="8"/>
  <c r="AF79" i="8"/>
  <c r="J79" i="8"/>
  <c r="I79" i="8"/>
  <c r="H79" i="8"/>
  <c r="AG78" i="8"/>
  <c r="AF78" i="8"/>
  <c r="J78" i="8"/>
  <c r="I78" i="8"/>
  <c r="AH78" i="8" s="1"/>
  <c r="H78" i="8"/>
  <c r="AI78" i="8" s="1"/>
  <c r="AG77" i="8"/>
  <c r="AF77" i="8"/>
  <c r="J77" i="8"/>
  <c r="I77" i="8"/>
  <c r="AH77" i="8" s="1"/>
  <c r="H77" i="8"/>
  <c r="AI77" i="8" s="1"/>
  <c r="AH76" i="8"/>
  <c r="AG76" i="8"/>
  <c r="AF76" i="8"/>
  <c r="J76" i="8"/>
  <c r="AI76" i="8" s="1"/>
  <c r="I76" i="8"/>
  <c r="H76" i="8"/>
  <c r="AG75" i="8"/>
  <c r="AF75" i="8"/>
  <c r="J75" i="8"/>
  <c r="I75" i="8"/>
  <c r="AH75" i="8" s="1"/>
  <c r="H75" i="8"/>
  <c r="AI75" i="8" s="1"/>
  <c r="AI72" i="8"/>
  <c r="AH72" i="8"/>
  <c r="AG72" i="8"/>
  <c r="AF72" i="8"/>
  <c r="J72" i="8"/>
  <c r="I72" i="8"/>
  <c r="H72" i="8"/>
  <c r="AG71" i="8"/>
  <c r="AF71" i="8"/>
  <c r="J71" i="8"/>
  <c r="I71" i="8"/>
  <c r="AH71" i="8" s="1"/>
  <c r="H71" i="8"/>
  <c r="AI71" i="8" s="1"/>
  <c r="AG70" i="8"/>
  <c r="AF70" i="8"/>
  <c r="J70" i="8"/>
  <c r="I70" i="8"/>
  <c r="AH70" i="8" s="1"/>
  <c r="H70" i="8"/>
  <c r="AI70" i="8" s="1"/>
  <c r="AH69" i="8"/>
  <c r="AG69" i="8"/>
  <c r="AF69" i="8"/>
  <c r="J69" i="8"/>
  <c r="AI69" i="8" s="1"/>
  <c r="I69" i="8"/>
  <c r="H69" i="8"/>
  <c r="AG68" i="8"/>
  <c r="AF68" i="8"/>
  <c r="J68" i="8"/>
  <c r="I68" i="8"/>
  <c r="AH68" i="8" s="1"/>
  <c r="H68" i="8"/>
  <c r="AI68" i="8" s="1"/>
  <c r="AH67" i="8"/>
  <c r="AG67" i="8"/>
  <c r="AI67" i="8" s="1"/>
  <c r="AF67" i="8"/>
  <c r="J67" i="8"/>
  <c r="I67" i="8"/>
  <c r="H67" i="8"/>
  <c r="AG66" i="8"/>
  <c r="AF66" i="8"/>
  <c r="J66" i="8"/>
  <c r="I66" i="8"/>
  <c r="AH66" i="8" s="1"/>
  <c r="H66" i="8"/>
  <c r="AI66" i="8" s="1"/>
  <c r="AG63" i="8"/>
  <c r="AF63" i="8"/>
  <c r="J63" i="8"/>
  <c r="I63" i="8"/>
  <c r="AH63" i="8" s="1"/>
  <c r="H63" i="8"/>
  <c r="AI63" i="8" s="1"/>
  <c r="AH62" i="8"/>
  <c r="AG62" i="8"/>
  <c r="AF62" i="8"/>
  <c r="J62" i="8"/>
  <c r="AI62" i="8" s="1"/>
  <c r="I62" i="8"/>
  <c r="H62" i="8"/>
  <c r="AG61" i="8"/>
  <c r="AF61" i="8"/>
  <c r="J61" i="8"/>
  <c r="I61" i="8"/>
  <c r="AH61" i="8" s="1"/>
  <c r="H61" i="8"/>
  <c r="AI61" i="8" s="1"/>
  <c r="AH60" i="8"/>
  <c r="AG60" i="8"/>
  <c r="AI60" i="8" s="1"/>
  <c r="AF60" i="8"/>
  <c r="J60" i="8"/>
  <c r="I60" i="8"/>
  <c r="H60" i="8"/>
  <c r="AG59" i="8"/>
  <c r="AF59" i="8"/>
  <c r="J59" i="8"/>
  <c r="I59" i="8"/>
  <c r="AH59" i="8" s="1"/>
  <c r="H59" i="8"/>
  <c r="AI59" i="8" s="1"/>
  <c r="AI58" i="8"/>
  <c r="AG58" i="8"/>
  <c r="AF58" i="8"/>
  <c r="J58" i="8"/>
  <c r="I58" i="8"/>
  <c r="AH58" i="8" s="1"/>
  <c r="H58" i="8"/>
  <c r="AG57" i="8"/>
  <c r="AF57" i="8"/>
  <c r="J57" i="8"/>
  <c r="AI57" i="8" s="1"/>
  <c r="I57" i="8"/>
  <c r="AH57" i="8" s="1"/>
  <c r="H57" i="8"/>
  <c r="AG54" i="8"/>
  <c r="AF54" i="8"/>
  <c r="J54" i="8"/>
  <c r="I54" i="8"/>
  <c r="AH54" i="8" s="1"/>
  <c r="H54" i="8"/>
  <c r="AI54" i="8" s="1"/>
  <c r="AH53" i="8"/>
  <c r="AG53" i="8"/>
  <c r="AI53" i="8" s="1"/>
  <c r="AF53" i="8"/>
  <c r="J53" i="8"/>
  <c r="I53" i="8"/>
  <c r="H53" i="8"/>
  <c r="AG52" i="8"/>
  <c r="AF52" i="8"/>
  <c r="J52" i="8"/>
  <c r="I52" i="8"/>
  <c r="AH52" i="8" s="1"/>
  <c r="H52" i="8"/>
  <c r="AI52" i="8" s="1"/>
  <c r="AI51" i="8"/>
  <c r="AH51" i="8"/>
  <c r="AG51" i="8"/>
  <c r="AF51" i="8"/>
  <c r="J51" i="8"/>
  <c r="I51" i="8"/>
  <c r="H51" i="8"/>
  <c r="AG50" i="8"/>
  <c r="AF50" i="8"/>
  <c r="J50" i="8"/>
  <c r="I50" i="8"/>
  <c r="AH50" i="8" s="1"/>
  <c r="H50" i="8"/>
  <c r="AI50" i="8" s="1"/>
  <c r="AG49" i="8"/>
  <c r="AF49" i="8"/>
  <c r="J49" i="8"/>
  <c r="I49" i="8"/>
  <c r="AH49" i="8" s="1"/>
  <c r="H49" i="8"/>
  <c r="AI49" i="8" s="1"/>
  <c r="AH48" i="8"/>
  <c r="AG48" i="8"/>
  <c r="AF48" i="8"/>
  <c r="J48" i="8"/>
  <c r="AI48" i="8" s="1"/>
  <c r="I48" i="8"/>
  <c r="H48" i="8"/>
  <c r="AG45" i="8"/>
  <c r="AF45" i="8"/>
  <c r="J45" i="8"/>
  <c r="I45" i="8"/>
  <c r="AH45" i="8" s="1"/>
  <c r="H45" i="8"/>
  <c r="AI45" i="8" s="1"/>
  <c r="AH44" i="8"/>
  <c r="AG44" i="8"/>
  <c r="AI44" i="8" s="1"/>
  <c r="AF44" i="8"/>
  <c r="J44" i="8"/>
  <c r="I44" i="8"/>
  <c r="H44" i="8"/>
  <c r="AG43" i="8"/>
  <c r="AF43" i="8"/>
  <c r="J43" i="8"/>
  <c r="I43" i="8"/>
  <c r="AH43" i="8" s="1"/>
  <c r="H43" i="8"/>
  <c r="AI43" i="8" s="1"/>
  <c r="AI42" i="8"/>
  <c r="AG42" i="8"/>
  <c r="AF42" i="8"/>
  <c r="J42" i="8"/>
  <c r="I42" i="8"/>
  <c r="AH42" i="8" s="1"/>
  <c r="H42" i="8"/>
  <c r="AG41" i="8"/>
  <c r="AF41" i="8"/>
  <c r="J41" i="8"/>
  <c r="I41" i="8"/>
  <c r="AH41" i="8" s="1"/>
  <c r="H41" i="8"/>
  <c r="AI41" i="8" s="1"/>
  <c r="AG40" i="8"/>
  <c r="AF40" i="8"/>
  <c r="J40" i="8"/>
  <c r="I40" i="8"/>
  <c r="AH40" i="8" s="1"/>
  <c r="H40" i="8"/>
  <c r="AI40" i="8" s="1"/>
  <c r="AH39" i="8"/>
  <c r="AG39" i="8"/>
  <c r="AI39" i="8" s="1"/>
  <c r="AF39" i="8"/>
  <c r="J39" i="8"/>
  <c r="I39" i="8"/>
  <c r="H39" i="8"/>
  <c r="AG36" i="8"/>
  <c r="AF36" i="8"/>
  <c r="J36" i="8"/>
  <c r="I36" i="8"/>
  <c r="AH36" i="8" s="1"/>
  <c r="H36" i="8"/>
  <c r="AI36" i="8" s="1"/>
  <c r="AI35" i="8"/>
  <c r="AH35" i="8"/>
  <c r="AG35" i="8"/>
  <c r="AF35" i="8"/>
  <c r="J35" i="8"/>
  <c r="I35" i="8"/>
  <c r="H35" i="8"/>
  <c r="AG34" i="8"/>
  <c r="AF34" i="8"/>
  <c r="J34" i="8"/>
  <c r="I34" i="8"/>
  <c r="AH34" i="8" s="1"/>
  <c r="H34" i="8"/>
  <c r="AI34" i="8" s="1"/>
  <c r="AG33" i="8"/>
  <c r="AF33" i="8"/>
  <c r="J33" i="8"/>
  <c r="I33" i="8"/>
  <c r="AH33" i="8" s="1"/>
  <c r="H33" i="8"/>
  <c r="AI33" i="8" s="1"/>
  <c r="AG32" i="8"/>
  <c r="AF32" i="8"/>
  <c r="J32" i="8"/>
  <c r="AI32" i="8" s="1"/>
  <c r="I32" i="8"/>
  <c r="AH32" i="8" s="1"/>
  <c r="H32" i="8"/>
  <c r="AG31" i="8"/>
  <c r="AF31" i="8"/>
  <c r="J31" i="8"/>
  <c r="I31" i="8"/>
  <c r="AH31" i="8" s="1"/>
  <c r="H31" i="8"/>
  <c r="AI31" i="8" s="1"/>
  <c r="AH30" i="8"/>
  <c r="AG30" i="8"/>
  <c r="AI30" i="8" s="1"/>
  <c r="AF30" i="8"/>
  <c r="J30" i="8"/>
  <c r="J100" i="8" s="1"/>
  <c r="I30" i="8"/>
  <c r="H30" i="8"/>
  <c r="H100" i="8" s="1"/>
  <c r="AG99" i="10"/>
  <c r="AF99" i="10"/>
  <c r="J99" i="10"/>
  <c r="I99" i="10"/>
  <c r="AH99" i="10" s="1"/>
  <c r="H99" i="10"/>
  <c r="AI99" i="10" s="1"/>
  <c r="AI98" i="10"/>
  <c r="AG98" i="10"/>
  <c r="AF98" i="10"/>
  <c r="J98" i="10"/>
  <c r="I98" i="10"/>
  <c r="AH98" i="10" s="1"/>
  <c r="H98" i="10"/>
  <c r="AG97" i="10"/>
  <c r="AF97" i="10"/>
  <c r="J97" i="10"/>
  <c r="AI97" i="10" s="1"/>
  <c r="I97" i="10"/>
  <c r="AH97" i="10" s="1"/>
  <c r="H97" i="10"/>
  <c r="AG96" i="10"/>
  <c r="AF96" i="10"/>
  <c r="J96" i="10"/>
  <c r="I96" i="10"/>
  <c r="AH96" i="10" s="1"/>
  <c r="H96" i="10"/>
  <c r="AI96" i="10" s="1"/>
  <c r="AH95" i="10"/>
  <c r="AG95" i="10"/>
  <c r="AG91" i="10" s="1"/>
  <c r="AF95" i="10"/>
  <c r="J95" i="10"/>
  <c r="I95" i="10"/>
  <c r="H95" i="10"/>
  <c r="AI94" i="10"/>
  <c r="AG94" i="10"/>
  <c r="AF94" i="10"/>
  <c r="J94" i="10"/>
  <c r="I94" i="10"/>
  <c r="AH94" i="10" s="1"/>
  <c r="H94" i="10"/>
  <c r="AI93" i="10"/>
  <c r="AH93" i="10"/>
  <c r="AG93" i="10"/>
  <c r="AF93" i="10"/>
  <c r="J93" i="10"/>
  <c r="I93" i="10"/>
  <c r="H93" i="10"/>
  <c r="AG90" i="10"/>
  <c r="AF90" i="10"/>
  <c r="J90" i="10"/>
  <c r="AI90" i="10" s="1"/>
  <c r="I90" i="10"/>
  <c r="AH90" i="10" s="1"/>
  <c r="H90" i="10"/>
  <c r="AG89" i="10"/>
  <c r="AF89" i="10"/>
  <c r="J89" i="10"/>
  <c r="I89" i="10"/>
  <c r="AH89" i="10" s="1"/>
  <c r="H89" i="10"/>
  <c r="AI89" i="10" s="1"/>
  <c r="AH88" i="10"/>
  <c r="AG88" i="10"/>
  <c r="AF88" i="10"/>
  <c r="J88" i="10"/>
  <c r="I88" i="10"/>
  <c r="H88" i="10"/>
  <c r="AI87" i="10"/>
  <c r="AG87" i="10"/>
  <c r="AF87" i="10"/>
  <c r="J87" i="10"/>
  <c r="I87" i="10"/>
  <c r="AH87" i="10" s="1"/>
  <c r="H87" i="10"/>
  <c r="AI86" i="10"/>
  <c r="AH86" i="10"/>
  <c r="AG86" i="10"/>
  <c r="AF86" i="10"/>
  <c r="J86" i="10"/>
  <c r="I86" i="10"/>
  <c r="H86" i="10"/>
  <c r="AG85" i="10"/>
  <c r="AF85" i="10"/>
  <c r="J85" i="10"/>
  <c r="I85" i="10"/>
  <c r="AH85" i="10" s="1"/>
  <c r="H85" i="10"/>
  <c r="AI85" i="10" s="1"/>
  <c r="AH84" i="10"/>
  <c r="AG84" i="10"/>
  <c r="AF84" i="10"/>
  <c r="J84" i="10"/>
  <c r="I84" i="10"/>
  <c r="H84" i="10"/>
  <c r="AI84" i="10" s="1"/>
  <c r="AH81" i="10"/>
  <c r="AG81" i="10"/>
  <c r="AI81" i="10" s="1"/>
  <c r="AF81" i="10"/>
  <c r="J81" i="10"/>
  <c r="I81" i="10"/>
  <c r="H81" i="10"/>
  <c r="AI80" i="10"/>
  <c r="AG80" i="10"/>
  <c r="AF80" i="10"/>
  <c r="J80" i="10"/>
  <c r="I80" i="10"/>
  <c r="AH80" i="10" s="1"/>
  <c r="H80" i="10"/>
  <c r="AI79" i="10"/>
  <c r="AH79" i="10"/>
  <c r="AG79" i="10"/>
  <c r="AF79" i="10"/>
  <c r="J79" i="10"/>
  <c r="I79" i="10"/>
  <c r="H79" i="10"/>
  <c r="AG78" i="10"/>
  <c r="AF78" i="10"/>
  <c r="J78" i="10"/>
  <c r="I78" i="10"/>
  <c r="AH78" i="10" s="1"/>
  <c r="H78" i="10"/>
  <c r="AI78" i="10" s="1"/>
  <c r="AH77" i="10"/>
  <c r="AG77" i="10"/>
  <c r="AF77" i="10"/>
  <c r="J77" i="10"/>
  <c r="I77" i="10"/>
  <c r="H77" i="10"/>
  <c r="AI77" i="10" s="1"/>
  <c r="AH76" i="10"/>
  <c r="AG76" i="10"/>
  <c r="AF76" i="10"/>
  <c r="J76" i="10"/>
  <c r="AI76" i="10" s="1"/>
  <c r="I76" i="10"/>
  <c r="H76" i="10"/>
  <c r="AH75" i="10"/>
  <c r="AG75" i="10"/>
  <c r="AF75" i="10"/>
  <c r="J75" i="10"/>
  <c r="I75" i="10"/>
  <c r="H75" i="10"/>
  <c r="AI75" i="10" s="1"/>
  <c r="AI72" i="10"/>
  <c r="AH72" i="10"/>
  <c r="AG72" i="10"/>
  <c r="AF72" i="10"/>
  <c r="J72" i="10"/>
  <c r="I72" i="10"/>
  <c r="H72" i="10"/>
  <c r="AG71" i="10"/>
  <c r="AF71" i="10"/>
  <c r="J71" i="10"/>
  <c r="I71" i="10"/>
  <c r="AH71" i="10" s="1"/>
  <c r="H71" i="10"/>
  <c r="AI71" i="10" s="1"/>
  <c r="AH70" i="10"/>
  <c r="AG70" i="10"/>
  <c r="AF70" i="10"/>
  <c r="J70" i="10"/>
  <c r="I70" i="10"/>
  <c r="H70" i="10"/>
  <c r="AI70" i="10" s="1"/>
  <c r="AH69" i="10"/>
  <c r="AG69" i="10"/>
  <c r="AF69" i="10"/>
  <c r="J69" i="10"/>
  <c r="AI69" i="10" s="1"/>
  <c r="I69" i="10"/>
  <c r="H69" i="10"/>
  <c r="AH68" i="10"/>
  <c r="AG68" i="10"/>
  <c r="AF68" i="10"/>
  <c r="J68" i="10"/>
  <c r="I68" i="10"/>
  <c r="H68" i="10"/>
  <c r="AI68" i="10" s="1"/>
  <c r="AH67" i="10"/>
  <c r="AG67" i="10"/>
  <c r="AF67" i="10"/>
  <c r="J67" i="10"/>
  <c r="I67" i="10"/>
  <c r="H67" i="10"/>
  <c r="AI67" i="10" s="1"/>
  <c r="AG66" i="10"/>
  <c r="AF66" i="10"/>
  <c r="J66" i="10"/>
  <c r="I66" i="10"/>
  <c r="AH66" i="10" s="1"/>
  <c r="H66" i="10"/>
  <c r="AI66" i="10" s="1"/>
  <c r="AH63" i="10"/>
  <c r="AG63" i="10"/>
  <c r="AF63" i="10"/>
  <c r="J63" i="10"/>
  <c r="I63" i="10"/>
  <c r="H63" i="10"/>
  <c r="AI63" i="10" s="1"/>
  <c r="AH62" i="10"/>
  <c r="AG62" i="10"/>
  <c r="AF62" i="10"/>
  <c r="J62" i="10"/>
  <c r="AI62" i="10" s="1"/>
  <c r="I62" i="10"/>
  <c r="H62" i="10"/>
  <c r="AH61" i="10"/>
  <c r="AG61" i="10"/>
  <c r="AF61" i="10"/>
  <c r="J61" i="10"/>
  <c r="I61" i="10"/>
  <c r="H61" i="10"/>
  <c r="AI61" i="10" s="1"/>
  <c r="AH60" i="10"/>
  <c r="AG60" i="10"/>
  <c r="AF60" i="10"/>
  <c r="J60" i="10"/>
  <c r="I60" i="10"/>
  <c r="H60" i="10"/>
  <c r="AI60" i="10" s="1"/>
  <c r="AG59" i="10"/>
  <c r="AF59" i="10"/>
  <c r="J59" i="10"/>
  <c r="I59" i="10"/>
  <c r="AH59" i="10" s="1"/>
  <c r="H59" i="10"/>
  <c r="AI59" i="10" s="1"/>
  <c r="AI58" i="10"/>
  <c r="AG58" i="10"/>
  <c r="AF58" i="10"/>
  <c r="J58" i="10"/>
  <c r="I58" i="10"/>
  <c r="AH58" i="10" s="1"/>
  <c r="H58" i="10"/>
  <c r="AG57" i="10"/>
  <c r="AF57" i="10"/>
  <c r="J57" i="10"/>
  <c r="AI57" i="10" s="1"/>
  <c r="I57" i="10"/>
  <c r="AH57" i="10" s="1"/>
  <c r="H57" i="10"/>
  <c r="AG54" i="10"/>
  <c r="AF54" i="10"/>
  <c r="J54" i="10"/>
  <c r="I54" i="10"/>
  <c r="AH54" i="10" s="1"/>
  <c r="H54" i="10"/>
  <c r="AI54" i="10" s="1"/>
  <c r="AH53" i="10"/>
  <c r="AG53" i="10"/>
  <c r="AI53" i="10" s="1"/>
  <c r="AF53" i="10"/>
  <c r="J53" i="10"/>
  <c r="I53" i="10"/>
  <c r="H53" i="10"/>
  <c r="AI52" i="10"/>
  <c r="AG52" i="10"/>
  <c r="AF52" i="10"/>
  <c r="J52" i="10"/>
  <c r="I52" i="10"/>
  <c r="AH52" i="10" s="1"/>
  <c r="H52" i="10"/>
  <c r="AI51" i="10"/>
  <c r="AH51" i="10"/>
  <c r="AG51" i="10"/>
  <c r="AF51" i="10"/>
  <c r="J51" i="10"/>
  <c r="I51" i="10"/>
  <c r="H51" i="10"/>
  <c r="AG50" i="10"/>
  <c r="AF50" i="10"/>
  <c r="J50" i="10"/>
  <c r="I50" i="10"/>
  <c r="AH50" i="10" s="1"/>
  <c r="H50" i="10"/>
  <c r="AI50" i="10" s="1"/>
  <c r="AG49" i="10"/>
  <c r="AF49" i="10"/>
  <c r="J49" i="10"/>
  <c r="I49" i="10"/>
  <c r="AH49" i="10" s="1"/>
  <c r="H49" i="10"/>
  <c r="AI49" i="10" s="1"/>
  <c r="AH48" i="10"/>
  <c r="AG48" i="10"/>
  <c r="AF48" i="10"/>
  <c r="J48" i="10"/>
  <c r="AI48" i="10" s="1"/>
  <c r="I48" i="10"/>
  <c r="H48" i="10"/>
  <c r="AH45" i="10"/>
  <c r="AG45" i="10"/>
  <c r="AF45" i="10"/>
  <c r="J45" i="10"/>
  <c r="I45" i="10"/>
  <c r="H45" i="10"/>
  <c r="AI45" i="10" s="1"/>
  <c r="AH44" i="10"/>
  <c r="AG44" i="10"/>
  <c r="AF44" i="10"/>
  <c r="J44" i="10"/>
  <c r="I44" i="10"/>
  <c r="H44" i="10"/>
  <c r="AI44" i="10" s="1"/>
  <c r="AG43" i="10"/>
  <c r="AF43" i="10"/>
  <c r="J43" i="10"/>
  <c r="I43" i="10"/>
  <c r="AH43" i="10" s="1"/>
  <c r="H43" i="10"/>
  <c r="AI43" i="10" s="1"/>
  <c r="AI42" i="10"/>
  <c r="AG42" i="10"/>
  <c r="AF42" i="10"/>
  <c r="J42" i="10"/>
  <c r="I42" i="10"/>
  <c r="AH42" i="10" s="1"/>
  <c r="H42" i="10"/>
  <c r="AG41" i="10"/>
  <c r="AF41" i="10"/>
  <c r="J41" i="10"/>
  <c r="AI41" i="10" s="1"/>
  <c r="I41" i="10"/>
  <c r="AH41" i="10" s="1"/>
  <c r="H41" i="10"/>
  <c r="AG40" i="10"/>
  <c r="AF40" i="10"/>
  <c r="J40" i="10"/>
  <c r="I40" i="10"/>
  <c r="AH40" i="10" s="1"/>
  <c r="H40" i="10"/>
  <c r="AI40" i="10" s="1"/>
  <c r="AH39" i="10"/>
  <c r="AG39" i="10"/>
  <c r="AI39" i="10" s="1"/>
  <c r="AF39" i="10"/>
  <c r="J39" i="10"/>
  <c r="I39" i="10"/>
  <c r="H39" i="10"/>
  <c r="AI36" i="10"/>
  <c r="AG36" i="10"/>
  <c r="AF36" i="10"/>
  <c r="J36" i="10"/>
  <c r="I36" i="10"/>
  <c r="AH36" i="10" s="1"/>
  <c r="H36" i="10"/>
  <c r="AI35" i="10"/>
  <c r="AH35" i="10"/>
  <c r="AG35" i="10"/>
  <c r="AF35" i="10"/>
  <c r="J35" i="10"/>
  <c r="I35" i="10"/>
  <c r="H35" i="10"/>
  <c r="AG34" i="10"/>
  <c r="AF34" i="10"/>
  <c r="J34" i="10"/>
  <c r="I34" i="10"/>
  <c r="AH34" i="10" s="1"/>
  <c r="H34" i="10"/>
  <c r="AI34" i="10" s="1"/>
  <c r="AG33" i="10"/>
  <c r="AF33" i="10"/>
  <c r="J33" i="10"/>
  <c r="I33" i="10"/>
  <c r="AH33" i="10" s="1"/>
  <c r="H33" i="10"/>
  <c r="AI33" i="10" s="1"/>
  <c r="AH32" i="10"/>
  <c r="AG32" i="10"/>
  <c r="AF32" i="10"/>
  <c r="J32" i="10"/>
  <c r="AI32" i="10" s="1"/>
  <c r="I32" i="10"/>
  <c r="H32" i="10"/>
  <c r="AH31" i="10"/>
  <c r="AG31" i="10"/>
  <c r="AF31" i="10"/>
  <c r="J31" i="10"/>
  <c r="I31" i="10"/>
  <c r="H31" i="10"/>
  <c r="AI31" i="10" s="1"/>
  <c r="AH30" i="10"/>
  <c r="AG30" i="10"/>
  <c r="AF30" i="10"/>
  <c r="J30" i="10"/>
  <c r="J100" i="10" s="1"/>
  <c r="I30" i="10"/>
  <c r="H30" i="10"/>
  <c r="H100" i="10" s="1"/>
  <c r="AG99" i="6"/>
  <c r="AF99" i="6"/>
  <c r="J99" i="6"/>
  <c r="I99" i="6"/>
  <c r="AH99" i="6" s="1"/>
  <c r="H99" i="6"/>
  <c r="AI99" i="6" s="1"/>
  <c r="AI98" i="6"/>
  <c r="AG98" i="6"/>
  <c r="AF98" i="6"/>
  <c r="J98" i="6"/>
  <c r="I98" i="6"/>
  <c r="AH98" i="6" s="1"/>
  <c r="H98" i="6"/>
  <c r="AG97" i="6"/>
  <c r="AF97" i="6"/>
  <c r="J97" i="6"/>
  <c r="AI97" i="6" s="1"/>
  <c r="I97" i="6"/>
  <c r="AH97" i="6" s="1"/>
  <c r="H97" i="6"/>
  <c r="AG96" i="6"/>
  <c r="AF96" i="6"/>
  <c r="J96" i="6"/>
  <c r="I96" i="6"/>
  <c r="AH96" i="6" s="1"/>
  <c r="H96" i="6"/>
  <c r="AI96" i="6" s="1"/>
  <c r="AH95" i="6"/>
  <c r="AG95" i="6"/>
  <c r="AG91" i="6" s="1"/>
  <c r="AF95" i="6"/>
  <c r="J95" i="6"/>
  <c r="I95" i="6"/>
  <c r="H95" i="6"/>
  <c r="AG94" i="6"/>
  <c r="AF94" i="6"/>
  <c r="J94" i="6"/>
  <c r="I94" i="6"/>
  <c r="AH94" i="6" s="1"/>
  <c r="H94" i="6"/>
  <c r="AI94" i="6" s="1"/>
  <c r="AI93" i="6"/>
  <c r="AH93" i="6"/>
  <c r="AG93" i="6"/>
  <c r="AF93" i="6"/>
  <c r="J93" i="6"/>
  <c r="I93" i="6"/>
  <c r="H93" i="6"/>
  <c r="AG90" i="6"/>
  <c r="AF90" i="6"/>
  <c r="J90" i="6"/>
  <c r="AI90" i="6" s="1"/>
  <c r="I90" i="6"/>
  <c r="AH90" i="6" s="1"/>
  <c r="H90" i="6"/>
  <c r="AG89" i="6"/>
  <c r="AF89" i="6"/>
  <c r="J89" i="6"/>
  <c r="I89" i="6"/>
  <c r="AH89" i="6" s="1"/>
  <c r="H89" i="6"/>
  <c r="AI89" i="6" s="1"/>
  <c r="AH88" i="6"/>
  <c r="AG88" i="6"/>
  <c r="AI88" i="6" s="1"/>
  <c r="AF88" i="6"/>
  <c r="J88" i="6"/>
  <c r="I88" i="6"/>
  <c r="H88" i="6"/>
  <c r="AG87" i="6"/>
  <c r="AF87" i="6"/>
  <c r="J87" i="6"/>
  <c r="I87" i="6"/>
  <c r="AH87" i="6" s="1"/>
  <c r="H87" i="6"/>
  <c r="AI87" i="6" s="1"/>
  <c r="AI86" i="6"/>
  <c r="AH86" i="6"/>
  <c r="AG86" i="6"/>
  <c r="AF86" i="6"/>
  <c r="J86" i="6"/>
  <c r="I86" i="6"/>
  <c r="H86" i="6"/>
  <c r="AG85" i="6"/>
  <c r="AF85" i="6"/>
  <c r="J85" i="6"/>
  <c r="I85" i="6"/>
  <c r="AH85" i="6" s="1"/>
  <c r="H85" i="6"/>
  <c r="AI85" i="6" s="1"/>
  <c r="AG84" i="6"/>
  <c r="AF84" i="6"/>
  <c r="J84" i="6"/>
  <c r="I84" i="6"/>
  <c r="AH84" i="6" s="1"/>
  <c r="H84" i="6"/>
  <c r="AI84" i="6" s="1"/>
  <c r="AH81" i="6"/>
  <c r="AG81" i="6"/>
  <c r="AI81" i="6" s="1"/>
  <c r="AF81" i="6"/>
  <c r="J81" i="6"/>
  <c r="I81" i="6"/>
  <c r="H81" i="6"/>
  <c r="AG80" i="6"/>
  <c r="AF80" i="6"/>
  <c r="J80" i="6"/>
  <c r="I80" i="6"/>
  <c r="AH80" i="6" s="1"/>
  <c r="H80" i="6"/>
  <c r="AI80" i="6" s="1"/>
  <c r="AI79" i="6"/>
  <c r="AH79" i="6"/>
  <c r="AG79" i="6"/>
  <c r="AF79" i="6"/>
  <c r="J79" i="6"/>
  <c r="I79" i="6"/>
  <c r="H79" i="6"/>
  <c r="AG78" i="6"/>
  <c r="AF78" i="6"/>
  <c r="J78" i="6"/>
  <c r="I78" i="6"/>
  <c r="AH78" i="6" s="1"/>
  <c r="H78" i="6"/>
  <c r="AI78" i="6" s="1"/>
  <c r="AG77" i="6"/>
  <c r="AF77" i="6"/>
  <c r="J77" i="6"/>
  <c r="I77" i="6"/>
  <c r="AH77" i="6" s="1"/>
  <c r="H77" i="6"/>
  <c r="AI77" i="6" s="1"/>
  <c r="AH76" i="6"/>
  <c r="AG76" i="6"/>
  <c r="AF76" i="6"/>
  <c r="J76" i="6"/>
  <c r="AI76" i="6" s="1"/>
  <c r="I76" i="6"/>
  <c r="H76" i="6"/>
  <c r="AH75" i="6"/>
  <c r="AG75" i="6"/>
  <c r="AF75" i="6"/>
  <c r="J75" i="6"/>
  <c r="I75" i="6"/>
  <c r="H75" i="6"/>
  <c r="AI75" i="6" s="1"/>
  <c r="AI72" i="6"/>
  <c r="AH72" i="6"/>
  <c r="AG72" i="6"/>
  <c r="AF72" i="6"/>
  <c r="J72" i="6"/>
  <c r="I72" i="6"/>
  <c r="H72" i="6"/>
  <c r="AG71" i="6"/>
  <c r="AF71" i="6"/>
  <c r="J71" i="6"/>
  <c r="I71" i="6"/>
  <c r="AH71" i="6" s="1"/>
  <c r="H71" i="6"/>
  <c r="AI71" i="6" s="1"/>
  <c r="AG70" i="6"/>
  <c r="AF70" i="6"/>
  <c r="J70" i="6"/>
  <c r="I70" i="6"/>
  <c r="AH70" i="6" s="1"/>
  <c r="H70" i="6"/>
  <c r="AI70" i="6" s="1"/>
  <c r="AH69" i="6"/>
  <c r="AG69" i="6"/>
  <c r="AF69" i="6"/>
  <c r="J69" i="6"/>
  <c r="AI69" i="6" s="1"/>
  <c r="I69" i="6"/>
  <c r="H69" i="6"/>
  <c r="AH68" i="6"/>
  <c r="AG68" i="6"/>
  <c r="AF68" i="6"/>
  <c r="J68" i="6"/>
  <c r="I68" i="6"/>
  <c r="H68" i="6"/>
  <c r="AI68" i="6" s="1"/>
  <c r="AH67" i="6"/>
  <c r="AG67" i="6"/>
  <c r="AI67" i="6" s="1"/>
  <c r="AF67" i="6"/>
  <c r="J67" i="6"/>
  <c r="I67" i="6"/>
  <c r="H67" i="6"/>
  <c r="AG66" i="6"/>
  <c r="AF66" i="6"/>
  <c r="J66" i="6"/>
  <c r="I66" i="6"/>
  <c r="AH66" i="6" s="1"/>
  <c r="H66" i="6"/>
  <c r="AI66" i="6" s="1"/>
  <c r="AG63" i="6"/>
  <c r="AF63" i="6"/>
  <c r="J63" i="6"/>
  <c r="I63" i="6"/>
  <c r="AH63" i="6" s="1"/>
  <c r="H63" i="6"/>
  <c r="AI63" i="6" s="1"/>
  <c r="AH62" i="6"/>
  <c r="AG62" i="6"/>
  <c r="AF62" i="6"/>
  <c r="J62" i="6"/>
  <c r="AI62" i="6" s="1"/>
  <c r="I62" i="6"/>
  <c r="H62" i="6"/>
  <c r="AH61" i="6"/>
  <c r="AG61" i="6"/>
  <c r="AF61" i="6"/>
  <c r="J61" i="6"/>
  <c r="I61" i="6"/>
  <c r="H61" i="6"/>
  <c r="AI61" i="6" s="1"/>
  <c r="AH60" i="6"/>
  <c r="AG60" i="6"/>
  <c r="AI60" i="6" s="1"/>
  <c r="AF60" i="6"/>
  <c r="J60" i="6"/>
  <c r="I60" i="6"/>
  <c r="H60" i="6"/>
  <c r="AG59" i="6"/>
  <c r="AF59" i="6"/>
  <c r="J59" i="6"/>
  <c r="I59" i="6"/>
  <c r="AH59" i="6" s="1"/>
  <c r="H59" i="6"/>
  <c r="AI59" i="6" s="1"/>
  <c r="AI58" i="6"/>
  <c r="AG58" i="6"/>
  <c r="AF58" i="6"/>
  <c r="J58" i="6"/>
  <c r="I58" i="6"/>
  <c r="AH58" i="6" s="1"/>
  <c r="H58" i="6"/>
  <c r="AG57" i="6"/>
  <c r="AF57" i="6"/>
  <c r="J57" i="6"/>
  <c r="I57" i="6"/>
  <c r="AH57" i="6" s="1"/>
  <c r="H57" i="6"/>
  <c r="AI57" i="6" s="1"/>
  <c r="AG54" i="6"/>
  <c r="AF54" i="6"/>
  <c r="J54" i="6"/>
  <c r="I54" i="6"/>
  <c r="AH54" i="6" s="1"/>
  <c r="H54" i="6"/>
  <c r="AI54" i="6" s="1"/>
  <c r="AH53" i="6"/>
  <c r="AG53" i="6"/>
  <c r="AI53" i="6" s="1"/>
  <c r="AF53" i="6"/>
  <c r="J53" i="6"/>
  <c r="I53" i="6"/>
  <c r="H53" i="6"/>
  <c r="AG52" i="6"/>
  <c r="AF52" i="6"/>
  <c r="J52" i="6"/>
  <c r="I52" i="6"/>
  <c r="AH52" i="6" s="1"/>
  <c r="H52" i="6"/>
  <c r="AI52" i="6" s="1"/>
  <c r="AI51" i="6"/>
  <c r="AH51" i="6"/>
  <c r="AG51" i="6"/>
  <c r="AF51" i="6"/>
  <c r="J51" i="6"/>
  <c r="I51" i="6"/>
  <c r="H51" i="6"/>
  <c r="AG50" i="6"/>
  <c r="AF50" i="6"/>
  <c r="J50" i="6"/>
  <c r="I50" i="6"/>
  <c r="AH50" i="6" s="1"/>
  <c r="H50" i="6"/>
  <c r="AI50" i="6" s="1"/>
  <c r="AG49" i="6"/>
  <c r="AF49" i="6"/>
  <c r="J49" i="6"/>
  <c r="I49" i="6"/>
  <c r="AH49" i="6" s="1"/>
  <c r="H49" i="6"/>
  <c r="AI49" i="6" s="1"/>
  <c r="AH48" i="6"/>
  <c r="AG48" i="6"/>
  <c r="AF48" i="6"/>
  <c r="J48" i="6"/>
  <c r="AI48" i="6" s="1"/>
  <c r="I48" i="6"/>
  <c r="H48" i="6"/>
  <c r="AH45" i="6"/>
  <c r="AG45" i="6"/>
  <c r="AF45" i="6"/>
  <c r="J45" i="6"/>
  <c r="I45" i="6"/>
  <c r="H45" i="6"/>
  <c r="AI45" i="6" s="1"/>
  <c r="AH44" i="6"/>
  <c r="AG44" i="6"/>
  <c r="AI44" i="6" s="1"/>
  <c r="AF44" i="6"/>
  <c r="J44" i="6"/>
  <c r="I44" i="6"/>
  <c r="H44" i="6"/>
  <c r="AG43" i="6"/>
  <c r="AF43" i="6"/>
  <c r="J43" i="6"/>
  <c r="I43" i="6"/>
  <c r="AH43" i="6" s="1"/>
  <c r="H43" i="6"/>
  <c r="AI43" i="6" s="1"/>
  <c r="AI42" i="6"/>
  <c r="AG42" i="6"/>
  <c r="AF42" i="6"/>
  <c r="J42" i="6"/>
  <c r="I42" i="6"/>
  <c r="AH42" i="6" s="1"/>
  <c r="H42" i="6"/>
  <c r="AG41" i="6"/>
  <c r="AF41" i="6"/>
  <c r="J41" i="6"/>
  <c r="I41" i="6"/>
  <c r="AH41" i="6" s="1"/>
  <c r="H41" i="6"/>
  <c r="AI41" i="6" s="1"/>
  <c r="AG40" i="6"/>
  <c r="AF40" i="6"/>
  <c r="J40" i="6"/>
  <c r="I40" i="6"/>
  <c r="AH40" i="6" s="1"/>
  <c r="H40" i="6"/>
  <c r="AI40" i="6" s="1"/>
  <c r="AH39" i="6"/>
  <c r="AG39" i="6"/>
  <c r="AI39" i="6" s="1"/>
  <c r="AF39" i="6"/>
  <c r="J39" i="6"/>
  <c r="I39" i="6"/>
  <c r="H39" i="6"/>
  <c r="AG36" i="6"/>
  <c r="AF36" i="6"/>
  <c r="J36" i="6"/>
  <c r="I36" i="6"/>
  <c r="AH36" i="6" s="1"/>
  <c r="H36" i="6"/>
  <c r="AI36" i="6" s="1"/>
  <c r="AI35" i="6"/>
  <c r="AH35" i="6"/>
  <c r="AG35" i="6"/>
  <c r="AF35" i="6"/>
  <c r="J35" i="6"/>
  <c r="I35" i="6"/>
  <c r="H35" i="6"/>
  <c r="AG34" i="6"/>
  <c r="AF34" i="6"/>
  <c r="J34" i="6"/>
  <c r="I34" i="6"/>
  <c r="AH34" i="6" s="1"/>
  <c r="H34" i="6"/>
  <c r="AI34" i="6" s="1"/>
  <c r="AG33" i="6"/>
  <c r="AF33" i="6"/>
  <c r="J33" i="6"/>
  <c r="I33" i="6"/>
  <c r="AH33" i="6" s="1"/>
  <c r="H33" i="6"/>
  <c r="AI33" i="6" s="1"/>
  <c r="AH32" i="6"/>
  <c r="AG32" i="6"/>
  <c r="AF32" i="6"/>
  <c r="J32" i="6"/>
  <c r="AI32" i="6" s="1"/>
  <c r="I32" i="6"/>
  <c r="H32" i="6"/>
  <c r="AH31" i="6"/>
  <c r="AG31" i="6"/>
  <c r="AF31" i="6"/>
  <c r="J31" i="6"/>
  <c r="I31" i="6"/>
  <c r="H31" i="6"/>
  <c r="AI31" i="6" s="1"/>
  <c r="AH30" i="6"/>
  <c r="AG30" i="6"/>
  <c r="AI30" i="6" s="1"/>
  <c r="AF30" i="6"/>
  <c r="J30" i="6"/>
  <c r="J100" i="6" s="1"/>
  <c r="I30" i="6"/>
  <c r="H30" i="6"/>
  <c r="H100" i="6" s="1"/>
  <c r="AG100" i="5"/>
  <c r="AG100" i="3"/>
  <c r="AG100" i="2"/>
  <c r="AG99" i="5"/>
  <c r="AF99" i="5"/>
  <c r="J99" i="5"/>
  <c r="I99" i="5"/>
  <c r="AH99" i="5" s="1"/>
  <c r="H99" i="5"/>
  <c r="AI99" i="5" s="1"/>
  <c r="AI98" i="5"/>
  <c r="AG98" i="5"/>
  <c r="AF98" i="5"/>
  <c r="J98" i="5"/>
  <c r="I98" i="5"/>
  <c r="AH98" i="5" s="1"/>
  <c r="H98" i="5"/>
  <c r="AG97" i="5"/>
  <c r="AF97" i="5"/>
  <c r="J97" i="5"/>
  <c r="AI97" i="5" s="1"/>
  <c r="I97" i="5"/>
  <c r="AH97" i="5" s="1"/>
  <c r="H97" i="5"/>
  <c r="AG96" i="5"/>
  <c r="AF96" i="5"/>
  <c r="J96" i="5"/>
  <c r="I96" i="5"/>
  <c r="AH96" i="5" s="1"/>
  <c r="H96" i="5"/>
  <c r="AI96" i="5" s="1"/>
  <c r="AI95" i="5"/>
  <c r="AH95" i="5"/>
  <c r="AG95" i="5"/>
  <c r="AG91" i="5" s="1"/>
  <c r="AF95" i="5"/>
  <c r="J95" i="5"/>
  <c r="I95" i="5"/>
  <c r="H95" i="5"/>
  <c r="AG94" i="5"/>
  <c r="AF94" i="5"/>
  <c r="J94" i="5"/>
  <c r="I94" i="5"/>
  <c r="AH94" i="5" s="1"/>
  <c r="H94" i="5"/>
  <c r="AI94" i="5" s="1"/>
  <c r="AI93" i="5"/>
  <c r="AH93" i="5"/>
  <c r="AG93" i="5"/>
  <c r="AF93" i="5"/>
  <c r="J93" i="5"/>
  <c r="I93" i="5"/>
  <c r="H93" i="5"/>
  <c r="AG90" i="5"/>
  <c r="AF90" i="5"/>
  <c r="J90" i="5"/>
  <c r="AI90" i="5" s="1"/>
  <c r="I90" i="5"/>
  <c r="AH90" i="5" s="1"/>
  <c r="H90" i="5"/>
  <c r="AH89" i="5"/>
  <c r="AG89" i="5"/>
  <c r="AF89" i="5"/>
  <c r="J89" i="5"/>
  <c r="I89" i="5"/>
  <c r="H89" i="5"/>
  <c r="AI89" i="5" s="1"/>
  <c r="AI88" i="5"/>
  <c r="AH88" i="5"/>
  <c r="AG88" i="5"/>
  <c r="AF88" i="5"/>
  <c r="J88" i="5"/>
  <c r="I88" i="5"/>
  <c r="H88" i="5"/>
  <c r="AG87" i="5"/>
  <c r="AF87" i="5"/>
  <c r="J87" i="5"/>
  <c r="I87" i="5"/>
  <c r="AH87" i="5" s="1"/>
  <c r="H87" i="5"/>
  <c r="AI87" i="5" s="1"/>
  <c r="AI86" i="5"/>
  <c r="AH86" i="5"/>
  <c r="AG86" i="5"/>
  <c r="AF86" i="5"/>
  <c r="J86" i="5"/>
  <c r="I86" i="5"/>
  <c r="H86" i="5"/>
  <c r="AG85" i="5"/>
  <c r="AF85" i="5"/>
  <c r="J85" i="5"/>
  <c r="I85" i="5"/>
  <c r="AH85" i="5" s="1"/>
  <c r="H85" i="5"/>
  <c r="AI85" i="5" s="1"/>
  <c r="AG84" i="5"/>
  <c r="AF84" i="5"/>
  <c r="J84" i="5"/>
  <c r="I84" i="5"/>
  <c r="AH84" i="5" s="1"/>
  <c r="H84" i="5"/>
  <c r="AI84" i="5" s="1"/>
  <c r="AI81" i="5"/>
  <c r="AH81" i="5"/>
  <c r="AG81" i="5"/>
  <c r="AF81" i="5"/>
  <c r="J81" i="5"/>
  <c r="I81" i="5"/>
  <c r="H81" i="5"/>
  <c r="AG80" i="5"/>
  <c r="AF80" i="5"/>
  <c r="J80" i="5"/>
  <c r="I80" i="5"/>
  <c r="AH80" i="5" s="1"/>
  <c r="H80" i="5"/>
  <c r="AI80" i="5" s="1"/>
  <c r="AI79" i="5"/>
  <c r="AH79" i="5"/>
  <c r="AG79" i="5"/>
  <c r="AF79" i="5"/>
  <c r="J79" i="5"/>
  <c r="I79" i="5"/>
  <c r="H79" i="5"/>
  <c r="AG78" i="5"/>
  <c r="AF78" i="5"/>
  <c r="J78" i="5"/>
  <c r="I78" i="5"/>
  <c r="AH78" i="5" s="1"/>
  <c r="H78" i="5"/>
  <c r="AI78" i="5" s="1"/>
  <c r="AG77" i="5"/>
  <c r="AF77" i="5"/>
  <c r="J77" i="5"/>
  <c r="I77" i="5"/>
  <c r="AH77" i="5" s="1"/>
  <c r="H77" i="5"/>
  <c r="AI77" i="5" s="1"/>
  <c r="AH76" i="5"/>
  <c r="AG76" i="5"/>
  <c r="AF76" i="5"/>
  <c r="J76" i="5"/>
  <c r="AI76" i="5" s="1"/>
  <c r="I76" i="5"/>
  <c r="H76" i="5"/>
  <c r="AH75" i="5"/>
  <c r="AG75" i="5"/>
  <c r="AF75" i="5"/>
  <c r="J75" i="5"/>
  <c r="I75" i="5"/>
  <c r="H75" i="5"/>
  <c r="AI75" i="5" s="1"/>
  <c r="AI72" i="5"/>
  <c r="AH72" i="5"/>
  <c r="AG72" i="5"/>
  <c r="AF72" i="5"/>
  <c r="J72" i="5"/>
  <c r="I72" i="5"/>
  <c r="H72" i="5"/>
  <c r="AG71" i="5"/>
  <c r="AF71" i="5"/>
  <c r="J71" i="5"/>
  <c r="I71" i="5"/>
  <c r="AH71" i="5" s="1"/>
  <c r="H71" i="5"/>
  <c r="AI71" i="5" s="1"/>
  <c r="AG70" i="5"/>
  <c r="AF70" i="5"/>
  <c r="J70" i="5"/>
  <c r="I70" i="5"/>
  <c r="AH70" i="5" s="1"/>
  <c r="H70" i="5"/>
  <c r="AI70" i="5" s="1"/>
  <c r="AH69" i="5"/>
  <c r="AG69" i="5"/>
  <c r="AF69" i="5"/>
  <c r="J69" i="5"/>
  <c r="AI69" i="5" s="1"/>
  <c r="I69" i="5"/>
  <c r="H69" i="5"/>
  <c r="AH68" i="5"/>
  <c r="AG68" i="5"/>
  <c r="AF68" i="5"/>
  <c r="J68" i="5"/>
  <c r="I68" i="5"/>
  <c r="H68" i="5"/>
  <c r="AI68" i="5" s="1"/>
  <c r="AH67" i="5"/>
  <c r="AG67" i="5"/>
  <c r="AI67" i="5" s="1"/>
  <c r="AF67" i="5"/>
  <c r="J67" i="5"/>
  <c r="I67" i="5"/>
  <c r="H67" i="5"/>
  <c r="AG66" i="5"/>
  <c r="AF66" i="5"/>
  <c r="J66" i="5"/>
  <c r="I66" i="5"/>
  <c r="AH66" i="5" s="1"/>
  <c r="H66" i="5"/>
  <c r="AI66" i="5" s="1"/>
  <c r="AG63" i="5"/>
  <c r="AF63" i="5"/>
  <c r="J63" i="5"/>
  <c r="I63" i="5"/>
  <c r="AH63" i="5" s="1"/>
  <c r="H63" i="5"/>
  <c r="AI63" i="5" s="1"/>
  <c r="AH62" i="5"/>
  <c r="AG62" i="5"/>
  <c r="AF62" i="5"/>
  <c r="J62" i="5"/>
  <c r="AI62" i="5" s="1"/>
  <c r="I62" i="5"/>
  <c r="H62" i="5"/>
  <c r="AH61" i="5"/>
  <c r="AG61" i="5"/>
  <c r="AF61" i="5"/>
  <c r="J61" i="5"/>
  <c r="I61" i="5"/>
  <c r="H61" i="5"/>
  <c r="AI61" i="5" s="1"/>
  <c r="AH60" i="5"/>
  <c r="AG60" i="5"/>
  <c r="AI60" i="5" s="1"/>
  <c r="AF60" i="5"/>
  <c r="J60" i="5"/>
  <c r="I60" i="5"/>
  <c r="H60" i="5"/>
  <c r="AG59" i="5"/>
  <c r="AF59" i="5"/>
  <c r="J59" i="5"/>
  <c r="I59" i="5"/>
  <c r="AH59" i="5" s="1"/>
  <c r="H59" i="5"/>
  <c r="AI59" i="5" s="1"/>
  <c r="AI58" i="5"/>
  <c r="AG58" i="5"/>
  <c r="AF58" i="5"/>
  <c r="J58" i="5"/>
  <c r="I58" i="5"/>
  <c r="AH58" i="5" s="1"/>
  <c r="H58" i="5"/>
  <c r="AG57" i="5"/>
  <c r="AF57" i="5"/>
  <c r="J57" i="5"/>
  <c r="AI57" i="5" s="1"/>
  <c r="I57" i="5"/>
  <c r="AH57" i="5" s="1"/>
  <c r="H57" i="5"/>
  <c r="AH54" i="5"/>
  <c r="AG54" i="5"/>
  <c r="AF54" i="5"/>
  <c r="J54" i="5"/>
  <c r="I54" i="5"/>
  <c r="H54" i="5"/>
  <c r="AI54" i="5" s="1"/>
  <c r="AH53" i="5"/>
  <c r="AG53" i="5"/>
  <c r="AI53" i="5" s="1"/>
  <c r="AF53" i="5"/>
  <c r="J53" i="5"/>
  <c r="I53" i="5"/>
  <c r="H53" i="5"/>
  <c r="AG52" i="5"/>
  <c r="AF52" i="5"/>
  <c r="J52" i="5"/>
  <c r="I52" i="5"/>
  <c r="AH52" i="5" s="1"/>
  <c r="H52" i="5"/>
  <c r="AI52" i="5" s="1"/>
  <c r="AI51" i="5"/>
  <c r="AG51" i="5"/>
  <c r="AF51" i="5"/>
  <c r="J51" i="5"/>
  <c r="I51" i="5"/>
  <c r="AH51" i="5" s="1"/>
  <c r="H51" i="5"/>
  <c r="AG50" i="5"/>
  <c r="AF50" i="5"/>
  <c r="J50" i="5"/>
  <c r="AI50" i="5" s="1"/>
  <c r="I50" i="5"/>
  <c r="AH50" i="5" s="1"/>
  <c r="H50" i="5"/>
  <c r="AH49" i="5"/>
  <c r="AG49" i="5"/>
  <c r="AF49" i="5"/>
  <c r="J49" i="5"/>
  <c r="I49" i="5"/>
  <c r="H49" i="5"/>
  <c r="AI49" i="5" s="1"/>
  <c r="AI48" i="5"/>
  <c r="AH48" i="5"/>
  <c r="AG48" i="5"/>
  <c r="AF48" i="5"/>
  <c r="J48" i="5"/>
  <c r="I48" i="5"/>
  <c r="H48" i="5"/>
  <c r="AG45" i="5"/>
  <c r="AF45" i="5"/>
  <c r="J45" i="5"/>
  <c r="I45" i="5"/>
  <c r="AH45" i="5" s="1"/>
  <c r="H45" i="5"/>
  <c r="AI45" i="5" s="1"/>
  <c r="AI44" i="5"/>
  <c r="AG44" i="5"/>
  <c r="AF44" i="5"/>
  <c r="J44" i="5"/>
  <c r="I44" i="5"/>
  <c r="AH44" i="5" s="1"/>
  <c r="H44" i="5"/>
  <c r="AG43" i="5"/>
  <c r="AF43" i="5"/>
  <c r="J43" i="5"/>
  <c r="AI43" i="5" s="1"/>
  <c r="I43" i="5"/>
  <c r="AH43" i="5" s="1"/>
  <c r="H43" i="5"/>
  <c r="AH42" i="5"/>
  <c r="AG42" i="5"/>
  <c r="AF42" i="5"/>
  <c r="J42" i="5"/>
  <c r="I42" i="5"/>
  <c r="H42" i="5"/>
  <c r="AI42" i="5" s="1"/>
  <c r="AI41" i="5"/>
  <c r="AH41" i="5"/>
  <c r="AG41" i="5"/>
  <c r="AF41" i="5"/>
  <c r="J41" i="5"/>
  <c r="I41" i="5"/>
  <c r="H41" i="5"/>
  <c r="AG40" i="5"/>
  <c r="AF40" i="5"/>
  <c r="J40" i="5"/>
  <c r="I40" i="5"/>
  <c r="AH40" i="5" s="1"/>
  <c r="H40" i="5"/>
  <c r="AI40" i="5" s="1"/>
  <c r="AI39" i="5"/>
  <c r="AH39" i="5"/>
  <c r="AG39" i="5"/>
  <c r="AF39" i="5"/>
  <c r="J39" i="5"/>
  <c r="I39" i="5"/>
  <c r="H39" i="5"/>
  <c r="AG36" i="5"/>
  <c r="AF36" i="5"/>
  <c r="J36" i="5"/>
  <c r="AI36" i="5" s="1"/>
  <c r="I36" i="5"/>
  <c r="AH36" i="5" s="1"/>
  <c r="H36" i="5"/>
  <c r="AH35" i="5"/>
  <c r="AG35" i="5"/>
  <c r="AF35" i="5"/>
  <c r="J35" i="5"/>
  <c r="I35" i="5"/>
  <c r="H35" i="5"/>
  <c r="AI35" i="5" s="1"/>
  <c r="AI34" i="5"/>
  <c r="AH34" i="5"/>
  <c r="AG34" i="5"/>
  <c r="AF34" i="5"/>
  <c r="J34" i="5"/>
  <c r="I34" i="5"/>
  <c r="H34" i="5"/>
  <c r="AG33" i="5"/>
  <c r="AF33" i="5"/>
  <c r="J33" i="5"/>
  <c r="I33" i="5"/>
  <c r="AH33" i="5" s="1"/>
  <c r="H33" i="5"/>
  <c r="AI33" i="5" s="1"/>
  <c r="AI32" i="5"/>
  <c r="AH32" i="5"/>
  <c r="AG32" i="5"/>
  <c r="AF32" i="5"/>
  <c r="J32" i="5"/>
  <c r="I32" i="5"/>
  <c r="H32" i="5"/>
  <c r="AG31" i="5"/>
  <c r="AF31" i="5"/>
  <c r="J31" i="5"/>
  <c r="I31" i="5"/>
  <c r="AH31" i="5" s="1"/>
  <c r="H31" i="5"/>
  <c r="AI31" i="5" s="1"/>
  <c r="AG30" i="5"/>
  <c r="AF30" i="5"/>
  <c r="J30" i="5"/>
  <c r="J100" i="5" s="1"/>
  <c r="I30" i="5"/>
  <c r="AH30" i="5" s="1"/>
  <c r="H30" i="5"/>
  <c r="AI30" i="5" s="1"/>
  <c r="AG99" i="3"/>
  <c r="AF99" i="3"/>
  <c r="J99" i="3"/>
  <c r="I99" i="3"/>
  <c r="AH99" i="3" s="1"/>
  <c r="H99" i="3"/>
  <c r="AI99" i="3" s="1"/>
  <c r="AI98" i="3"/>
  <c r="AG98" i="3"/>
  <c r="AF98" i="3"/>
  <c r="J98" i="3"/>
  <c r="I98" i="3"/>
  <c r="AH98" i="3" s="1"/>
  <c r="H98" i="3"/>
  <c r="AG97" i="3"/>
  <c r="AF97" i="3"/>
  <c r="J97" i="3"/>
  <c r="AI97" i="3" s="1"/>
  <c r="I97" i="3"/>
  <c r="AH97" i="3" s="1"/>
  <c r="H97" i="3"/>
  <c r="AG96" i="3"/>
  <c r="AF96" i="3"/>
  <c r="J96" i="3"/>
  <c r="I96" i="3"/>
  <c r="AH96" i="3" s="1"/>
  <c r="H96" i="3"/>
  <c r="AI96" i="3" s="1"/>
  <c r="AH95" i="3"/>
  <c r="AG95" i="3"/>
  <c r="AG91" i="3" s="1"/>
  <c r="AF95" i="3"/>
  <c r="J95" i="3"/>
  <c r="I95" i="3"/>
  <c r="H95" i="3"/>
  <c r="AG94" i="3"/>
  <c r="AF94" i="3"/>
  <c r="J94" i="3"/>
  <c r="I94" i="3"/>
  <c r="AH94" i="3" s="1"/>
  <c r="H94" i="3"/>
  <c r="AI94" i="3" s="1"/>
  <c r="AI93" i="3"/>
  <c r="AH93" i="3"/>
  <c r="AG93" i="3"/>
  <c r="AF93" i="3"/>
  <c r="J93" i="3"/>
  <c r="I93" i="3"/>
  <c r="H93" i="3"/>
  <c r="AG90" i="3"/>
  <c r="AF90" i="3"/>
  <c r="J90" i="3"/>
  <c r="AI90" i="3" s="1"/>
  <c r="I90" i="3"/>
  <c r="AH90" i="3" s="1"/>
  <c r="H90" i="3"/>
  <c r="AG89" i="3"/>
  <c r="AF89" i="3"/>
  <c r="J89" i="3"/>
  <c r="I89" i="3"/>
  <c r="AH89" i="3" s="1"/>
  <c r="H89" i="3"/>
  <c r="AI89" i="3" s="1"/>
  <c r="AH88" i="3"/>
  <c r="AG88" i="3"/>
  <c r="AF88" i="3"/>
  <c r="J88" i="3"/>
  <c r="I88" i="3"/>
  <c r="H88" i="3"/>
  <c r="AG87" i="3"/>
  <c r="AF87" i="3"/>
  <c r="J87" i="3"/>
  <c r="I87" i="3"/>
  <c r="AH87" i="3" s="1"/>
  <c r="H87" i="3"/>
  <c r="AI87" i="3" s="1"/>
  <c r="AI86" i="3"/>
  <c r="AH86" i="3"/>
  <c r="AG86" i="3"/>
  <c r="AF86" i="3"/>
  <c r="J86" i="3"/>
  <c r="I86" i="3"/>
  <c r="H86" i="3"/>
  <c r="AG85" i="3"/>
  <c r="AF85" i="3"/>
  <c r="J85" i="3"/>
  <c r="I85" i="3"/>
  <c r="AH85" i="3" s="1"/>
  <c r="H85" i="3"/>
  <c r="AI85" i="3" s="1"/>
  <c r="AG84" i="3"/>
  <c r="AF84" i="3"/>
  <c r="J84" i="3"/>
  <c r="I84" i="3"/>
  <c r="AH84" i="3" s="1"/>
  <c r="H84" i="3"/>
  <c r="AI84" i="3" s="1"/>
  <c r="AH81" i="3"/>
  <c r="AG81" i="3"/>
  <c r="AF81" i="3"/>
  <c r="J81" i="3"/>
  <c r="I81" i="3"/>
  <c r="H81" i="3"/>
  <c r="AG80" i="3"/>
  <c r="AF80" i="3"/>
  <c r="J80" i="3"/>
  <c r="I80" i="3"/>
  <c r="AH80" i="3" s="1"/>
  <c r="H80" i="3"/>
  <c r="AI80" i="3" s="1"/>
  <c r="AI79" i="3"/>
  <c r="AH79" i="3"/>
  <c r="AG79" i="3"/>
  <c r="AF79" i="3"/>
  <c r="J79" i="3"/>
  <c r="I79" i="3"/>
  <c r="H79" i="3"/>
  <c r="AG78" i="3"/>
  <c r="AF78" i="3"/>
  <c r="J78" i="3"/>
  <c r="I78" i="3"/>
  <c r="AH78" i="3" s="1"/>
  <c r="H78" i="3"/>
  <c r="AI78" i="3" s="1"/>
  <c r="AG77" i="3"/>
  <c r="AF77" i="3"/>
  <c r="J77" i="3"/>
  <c r="I77" i="3"/>
  <c r="AH77" i="3" s="1"/>
  <c r="H77" i="3"/>
  <c r="AI77" i="3" s="1"/>
  <c r="AH76" i="3"/>
  <c r="AG76" i="3"/>
  <c r="AF76" i="3"/>
  <c r="J76" i="3"/>
  <c r="AI76" i="3" s="1"/>
  <c r="I76" i="3"/>
  <c r="H76" i="3"/>
  <c r="AH75" i="3"/>
  <c r="AG75" i="3"/>
  <c r="AF75" i="3"/>
  <c r="J75" i="3"/>
  <c r="I75" i="3"/>
  <c r="H75" i="3"/>
  <c r="AI75" i="3" s="1"/>
  <c r="AI72" i="3"/>
  <c r="AH72" i="3"/>
  <c r="AG72" i="3"/>
  <c r="AF72" i="3"/>
  <c r="J72" i="3"/>
  <c r="I72" i="3"/>
  <c r="H72" i="3"/>
  <c r="AG71" i="3"/>
  <c r="AF71" i="3"/>
  <c r="J71" i="3"/>
  <c r="I71" i="3"/>
  <c r="AH71" i="3" s="1"/>
  <c r="H71" i="3"/>
  <c r="AI71" i="3" s="1"/>
  <c r="AG70" i="3"/>
  <c r="AF70" i="3"/>
  <c r="J70" i="3"/>
  <c r="I70" i="3"/>
  <c r="AH70" i="3" s="1"/>
  <c r="H70" i="3"/>
  <c r="AI70" i="3" s="1"/>
  <c r="AH69" i="3"/>
  <c r="AG69" i="3"/>
  <c r="AF69" i="3"/>
  <c r="J69" i="3"/>
  <c r="AI69" i="3" s="1"/>
  <c r="I69" i="3"/>
  <c r="H69" i="3"/>
  <c r="AH68" i="3"/>
  <c r="AG68" i="3"/>
  <c r="AF68" i="3"/>
  <c r="J68" i="3"/>
  <c r="I68" i="3"/>
  <c r="H68" i="3"/>
  <c r="AI68" i="3" s="1"/>
  <c r="AH67" i="3"/>
  <c r="AG67" i="3"/>
  <c r="AI67" i="3" s="1"/>
  <c r="AF67" i="3"/>
  <c r="J67" i="3"/>
  <c r="I67" i="3"/>
  <c r="H67" i="3"/>
  <c r="AG66" i="3"/>
  <c r="AF66" i="3"/>
  <c r="J66" i="3"/>
  <c r="I66" i="3"/>
  <c r="AH66" i="3" s="1"/>
  <c r="H66" i="3"/>
  <c r="AI66" i="3" s="1"/>
  <c r="AG63" i="3"/>
  <c r="AF63" i="3"/>
  <c r="J63" i="3"/>
  <c r="I63" i="3"/>
  <c r="AH63" i="3" s="1"/>
  <c r="H63" i="3"/>
  <c r="AI63" i="3" s="1"/>
  <c r="AH62" i="3"/>
  <c r="AG62" i="3"/>
  <c r="AF62" i="3"/>
  <c r="J62" i="3"/>
  <c r="AI62" i="3" s="1"/>
  <c r="I62" i="3"/>
  <c r="H62" i="3"/>
  <c r="AH61" i="3"/>
  <c r="AG61" i="3"/>
  <c r="AF61" i="3"/>
  <c r="J61" i="3"/>
  <c r="I61" i="3"/>
  <c r="H61" i="3"/>
  <c r="AI61" i="3" s="1"/>
  <c r="AH60" i="3"/>
  <c r="AG60" i="3"/>
  <c r="AI60" i="3" s="1"/>
  <c r="AF60" i="3"/>
  <c r="J60" i="3"/>
  <c r="I60" i="3"/>
  <c r="H60" i="3"/>
  <c r="AG59" i="3"/>
  <c r="AF59" i="3"/>
  <c r="J59" i="3"/>
  <c r="I59" i="3"/>
  <c r="AH59" i="3" s="1"/>
  <c r="H59" i="3"/>
  <c r="AI59" i="3" s="1"/>
  <c r="AI58" i="3"/>
  <c r="AG58" i="3"/>
  <c r="AF58" i="3"/>
  <c r="J58" i="3"/>
  <c r="I58" i="3"/>
  <c r="AH58" i="3" s="1"/>
  <c r="H58" i="3"/>
  <c r="AG57" i="3"/>
  <c r="AF57" i="3"/>
  <c r="J57" i="3"/>
  <c r="AI57" i="3" s="1"/>
  <c r="I57" i="3"/>
  <c r="AH57" i="3" s="1"/>
  <c r="H57" i="3"/>
  <c r="AH54" i="3"/>
  <c r="AG54" i="3"/>
  <c r="AF54" i="3"/>
  <c r="J54" i="3"/>
  <c r="I54" i="3"/>
  <c r="H54" i="3"/>
  <c r="AI54" i="3" s="1"/>
  <c r="AH53" i="3"/>
  <c r="AG53" i="3"/>
  <c r="AI53" i="3" s="1"/>
  <c r="AF53" i="3"/>
  <c r="J53" i="3"/>
  <c r="I53" i="3"/>
  <c r="H53" i="3"/>
  <c r="AG52" i="3"/>
  <c r="AF52" i="3"/>
  <c r="J52" i="3"/>
  <c r="I52" i="3"/>
  <c r="AH52" i="3" s="1"/>
  <c r="H52" i="3"/>
  <c r="AI52" i="3" s="1"/>
  <c r="AI51" i="3"/>
  <c r="AG51" i="3"/>
  <c r="AF51" i="3"/>
  <c r="J51" i="3"/>
  <c r="I51" i="3"/>
  <c r="AH51" i="3" s="1"/>
  <c r="H51" i="3"/>
  <c r="AG50" i="3"/>
  <c r="AF50" i="3"/>
  <c r="J50" i="3"/>
  <c r="AI50" i="3" s="1"/>
  <c r="I50" i="3"/>
  <c r="AH50" i="3" s="1"/>
  <c r="H50" i="3"/>
  <c r="AG49" i="3"/>
  <c r="AF49" i="3"/>
  <c r="J49" i="3"/>
  <c r="I49" i="3"/>
  <c r="AH49" i="3" s="1"/>
  <c r="H49" i="3"/>
  <c r="AI49" i="3" s="1"/>
  <c r="AH48" i="3"/>
  <c r="AG48" i="3"/>
  <c r="AF48" i="3"/>
  <c r="J48" i="3"/>
  <c r="I48" i="3"/>
  <c r="H48" i="3"/>
  <c r="AG45" i="3"/>
  <c r="AF45" i="3"/>
  <c r="J45" i="3"/>
  <c r="I45" i="3"/>
  <c r="AH45" i="3" s="1"/>
  <c r="H45" i="3"/>
  <c r="AI45" i="3" s="1"/>
  <c r="AI44" i="3"/>
  <c r="AG44" i="3"/>
  <c r="AF44" i="3"/>
  <c r="J44" i="3"/>
  <c r="I44" i="3"/>
  <c r="AH44" i="3" s="1"/>
  <c r="H44" i="3"/>
  <c r="AG43" i="3"/>
  <c r="AF43" i="3"/>
  <c r="J43" i="3"/>
  <c r="AI43" i="3" s="1"/>
  <c r="I43" i="3"/>
  <c r="AH43" i="3" s="1"/>
  <c r="H43" i="3"/>
  <c r="AG42" i="3"/>
  <c r="AF42" i="3"/>
  <c r="J42" i="3"/>
  <c r="I42" i="3"/>
  <c r="AH42" i="3" s="1"/>
  <c r="H42" i="3"/>
  <c r="AI42" i="3" s="1"/>
  <c r="AH41" i="3"/>
  <c r="AG41" i="3"/>
  <c r="AF41" i="3"/>
  <c r="J41" i="3"/>
  <c r="I41" i="3"/>
  <c r="H41" i="3"/>
  <c r="AG40" i="3"/>
  <c r="AF40" i="3"/>
  <c r="J40" i="3"/>
  <c r="I40" i="3"/>
  <c r="AH40" i="3" s="1"/>
  <c r="H40" i="3"/>
  <c r="AI40" i="3" s="1"/>
  <c r="AI39" i="3"/>
  <c r="AH39" i="3"/>
  <c r="AG39" i="3"/>
  <c r="AF39" i="3"/>
  <c r="J39" i="3"/>
  <c r="I39" i="3"/>
  <c r="H39" i="3"/>
  <c r="AG36" i="3"/>
  <c r="AF36" i="3"/>
  <c r="J36" i="3"/>
  <c r="AI36" i="3" s="1"/>
  <c r="I36" i="3"/>
  <c r="AH36" i="3" s="1"/>
  <c r="H36" i="3"/>
  <c r="AG35" i="3"/>
  <c r="AF35" i="3"/>
  <c r="J35" i="3"/>
  <c r="I35" i="3"/>
  <c r="AH35" i="3" s="1"/>
  <c r="H35" i="3"/>
  <c r="AI35" i="3" s="1"/>
  <c r="AH34" i="3"/>
  <c r="AG34" i="3"/>
  <c r="AF34" i="3"/>
  <c r="J34" i="3"/>
  <c r="I34" i="3"/>
  <c r="H34" i="3"/>
  <c r="AG33" i="3"/>
  <c r="AF33" i="3"/>
  <c r="J33" i="3"/>
  <c r="I33" i="3"/>
  <c r="AH33" i="3" s="1"/>
  <c r="H33" i="3"/>
  <c r="AI33" i="3" s="1"/>
  <c r="AI32" i="3"/>
  <c r="AH32" i="3"/>
  <c r="AG32" i="3"/>
  <c r="AF32" i="3"/>
  <c r="J32" i="3"/>
  <c r="I32" i="3"/>
  <c r="H32" i="3"/>
  <c r="AG31" i="3"/>
  <c r="AF31" i="3"/>
  <c r="J31" i="3"/>
  <c r="I31" i="3"/>
  <c r="AH31" i="3" s="1"/>
  <c r="H31" i="3"/>
  <c r="AI31" i="3" s="1"/>
  <c r="AG30" i="3"/>
  <c r="AF30" i="3"/>
  <c r="J30" i="3"/>
  <c r="J100" i="3" s="1"/>
  <c r="I30" i="3"/>
  <c r="AH30" i="3" s="1"/>
  <c r="H30" i="3"/>
  <c r="AI30" i="3" s="1"/>
  <c r="AG99" i="2"/>
  <c r="AF99" i="2"/>
  <c r="J99" i="2"/>
  <c r="I99" i="2"/>
  <c r="AH99" i="2" s="1"/>
  <c r="H99" i="2"/>
  <c r="AI99" i="2" s="1"/>
  <c r="AG98" i="2"/>
  <c r="AF98" i="2"/>
  <c r="J98" i="2"/>
  <c r="I98" i="2"/>
  <c r="AH98" i="2" s="1"/>
  <c r="H98" i="2"/>
  <c r="AG97" i="2"/>
  <c r="AF97" i="2"/>
  <c r="J97" i="2"/>
  <c r="I97" i="2"/>
  <c r="AH97" i="2" s="1"/>
  <c r="H97" i="2"/>
  <c r="AG96" i="2"/>
  <c r="AF96" i="2"/>
  <c r="J96" i="2"/>
  <c r="I96" i="2"/>
  <c r="AH96" i="2" s="1"/>
  <c r="H96" i="2"/>
  <c r="AG95" i="2"/>
  <c r="AF95" i="2"/>
  <c r="J95" i="2"/>
  <c r="I95" i="2"/>
  <c r="AH95" i="2" s="1"/>
  <c r="H95" i="2"/>
  <c r="AG94" i="2"/>
  <c r="AF94" i="2"/>
  <c r="J94" i="2"/>
  <c r="I94" i="2"/>
  <c r="AH94" i="2" s="1"/>
  <c r="H94" i="2"/>
  <c r="AI94" i="2" s="1"/>
  <c r="AG93" i="2"/>
  <c r="AF93" i="2"/>
  <c r="J93" i="2"/>
  <c r="AI93" i="2" s="1"/>
  <c r="I93" i="2"/>
  <c r="AH93" i="2" s="1"/>
  <c r="H93" i="2"/>
  <c r="AG90" i="2"/>
  <c r="AF90" i="2"/>
  <c r="J90" i="2"/>
  <c r="I90" i="2"/>
  <c r="AH90" i="2" s="1"/>
  <c r="H90" i="2"/>
  <c r="AI90" i="2" s="1"/>
  <c r="AG89" i="2"/>
  <c r="AF89" i="2"/>
  <c r="J89" i="2"/>
  <c r="I89" i="2"/>
  <c r="AH89" i="2" s="1"/>
  <c r="H89" i="2"/>
  <c r="AG88" i="2"/>
  <c r="AF88" i="2"/>
  <c r="J88" i="2"/>
  <c r="I88" i="2"/>
  <c r="AH88" i="2" s="1"/>
  <c r="H88" i="2"/>
  <c r="AI88" i="2" s="1"/>
  <c r="AG87" i="2"/>
  <c r="AF87" i="2"/>
  <c r="J87" i="2"/>
  <c r="I87" i="2"/>
  <c r="AH87" i="2" s="1"/>
  <c r="H87" i="2"/>
  <c r="AI87" i="2" s="1"/>
  <c r="AG86" i="2"/>
  <c r="AF86" i="2"/>
  <c r="J86" i="2"/>
  <c r="I86" i="2"/>
  <c r="AH86" i="2" s="1"/>
  <c r="H86" i="2"/>
  <c r="AG85" i="2"/>
  <c r="AF85" i="2"/>
  <c r="J85" i="2"/>
  <c r="I85" i="2"/>
  <c r="AH85" i="2" s="1"/>
  <c r="H85" i="2"/>
  <c r="AI85" i="2" s="1"/>
  <c r="AH84" i="2"/>
  <c r="AG84" i="2"/>
  <c r="AF84" i="2"/>
  <c r="J84" i="2"/>
  <c r="I84" i="2"/>
  <c r="H84" i="2"/>
  <c r="AG81" i="2"/>
  <c r="AF81" i="2"/>
  <c r="J81" i="2"/>
  <c r="I81" i="2"/>
  <c r="AH81" i="2" s="1"/>
  <c r="H81" i="2"/>
  <c r="AI81" i="2" s="1"/>
  <c r="AH80" i="2"/>
  <c r="AG80" i="2"/>
  <c r="AF80" i="2"/>
  <c r="J80" i="2"/>
  <c r="I80" i="2"/>
  <c r="H80" i="2"/>
  <c r="AG79" i="2"/>
  <c r="AF79" i="2"/>
  <c r="J79" i="2"/>
  <c r="I79" i="2"/>
  <c r="AH79" i="2" s="1"/>
  <c r="H79" i="2"/>
  <c r="AI79" i="2" s="1"/>
  <c r="AH78" i="2"/>
  <c r="AG78" i="2"/>
  <c r="AI78" i="2" s="1"/>
  <c r="AF78" i="2"/>
  <c r="J78" i="2"/>
  <c r="I78" i="2"/>
  <c r="H78" i="2"/>
  <c r="AG77" i="2"/>
  <c r="AF77" i="2"/>
  <c r="J77" i="2"/>
  <c r="I77" i="2"/>
  <c r="AH77" i="2" s="1"/>
  <c r="H77" i="2"/>
  <c r="AI77" i="2" s="1"/>
  <c r="AG76" i="2"/>
  <c r="AF76" i="2"/>
  <c r="J76" i="2"/>
  <c r="AI76" i="2" s="1"/>
  <c r="I76" i="2"/>
  <c r="AH76" i="2" s="1"/>
  <c r="H76" i="2"/>
  <c r="AG75" i="2"/>
  <c r="AF75" i="2"/>
  <c r="J75" i="2"/>
  <c r="I75" i="2"/>
  <c r="AH75" i="2" s="1"/>
  <c r="H75" i="2"/>
  <c r="AG72" i="2"/>
  <c r="AF72" i="2"/>
  <c r="J72" i="2"/>
  <c r="I72" i="2"/>
  <c r="AH72" i="2" s="1"/>
  <c r="H72" i="2"/>
  <c r="AG71" i="2"/>
  <c r="AF71" i="2"/>
  <c r="J71" i="2"/>
  <c r="I71" i="2"/>
  <c r="AH71" i="2" s="1"/>
  <c r="H71" i="2"/>
  <c r="AG70" i="2"/>
  <c r="AF70" i="2"/>
  <c r="J70" i="2"/>
  <c r="I70" i="2"/>
  <c r="AH70" i="2" s="1"/>
  <c r="H70" i="2"/>
  <c r="AI70" i="2" s="1"/>
  <c r="AG69" i="2"/>
  <c r="AF69" i="2"/>
  <c r="J69" i="2"/>
  <c r="I69" i="2"/>
  <c r="AH69" i="2" s="1"/>
  <c r="H69" i="2"/>
  <c r="AI69" i="2" s="1"/>
  <c r="AG68" i="2"/>
  <c r="AF68" i="2"/>
  <c r="J68" i="2"/>
  <c r="I68" i="2"/>
  <c r="AH68" i="2" s="1"/>
  <c r="H68" i="2"/>
  <c r="AH67" i="2"/>
  <c r="AG67" i="2"/>
  <c r="AF67" i="2"/>
  <c r="J67" i="2"/>
  <c r="I67" i="2"/>
  <c r="H67" i="2"/>
  <c r="AI67" i="2" s="1"/>
  <c r="AG66" i="2"/>
  <c r="AF66" i="2"/>
  <c r="J66" i="2"/>
  <c r="I66" i="2"/>
  <c r="AH66" i="2" s="1"/>
  <c r="H66" i="2"/>
  <c r="AG63" i="2"/>
  <c r="AF63" i="2"/>
  <c r="J63" i="2"/>
  <c r="I63" i="2"/>
  <c r="AH63" i="2" s="1"/>
  <c r="H63" i="2"/>
  <c r="AG62" i="2"/>
  <c r="AF62" i="2"/>
  <c r="J62" i="2"/>
  <c r="I62" i="2"/>
  <c r="AH62" i="2" s="1"/>
  <c r="H62" i="2"/>
  <c r="AG61" i="2"/>
  <c r="AF61" i="2"/>
  <c r="J61" i="2"/>
  <c r="I61" i="2"/>
  <c r="AH61" i="2" s="1"/>
  <c r="H61" i="2"/>
  <c r="AG60" i="2"/>
  <c r="AF60" i="2"/>
  <c r="J60" i="2"/>
  <c r="I60" i="2"/>
  <c r="AH60" i="2" s="1"/>
  <c r="H60" i="2"/>
  <c r="AG59" i="2"/>
  <c r="AF59" i="2"/>
  <c r="J59" i="2"/>
  <c r="I59" i="2"/>
  <c r="AH59" i="2" s="1"/>
  <c r="H59" i="2"/>
  <c r="AG58" i="2"/>
  <c r="AF58" i="2"/>
  <c r="J58" i="2"/>
  <c r="I58" i="2"/>
  <c r="AH58" i="2" s="1"/>
  <c r="H58" i="2"/>
  <c r="AI58" i="2" s="1"/>
  <c r="AG57" i="2"/>
  <c r="AF57" i="2"/>
  <c r="J57" i="2"/>
  <c r="I57" i="2"/>
  <c r="AH57" i="2" s="1"/>
  <c r="H57" i="2"/>
  <c r="AH54" i="2"/>
  <c r="AG54" i="2"/>
  <c r="AF54" i="2"/>
  <c r="J54" i="2"/>
  <c r="I54" i="2"/>
  <c r="H54" i="2"/>
  <c r="AI54" i="2" s="1"/>
  <c r="AG53" i="2"/>
  <c r="AF53" i="2"/>
  <c r="J53" i="2"/>
  <c r="I53" i="2"/>
  <c r="AH53" i="2" s="1"/>
  <c r="H53" i="2"/>
  <c r="AG52" i="2"/>
  <c r="AF52" i="2"/>
  <c r="J52" i="2"/>
  <c r="I52" i="2"/>
  <c r="AH52" i="2" s="1"/>
  <c r="H52" i="2"/>
  <c r="AG51" i="2"/>
  <c r="AF51" i="2"/>
  <c r="J51" i="2"/>
  <c r="I51" i="2"/>
  <c r="AH51" i="2" s="1"/>
  <c r="H51" i="2"/>
  <c r="AI51" i="2" s="1"/>
  <c r="AG50" i="2"/>
  <c r="AF50" i="2"/>
  <c r="J50" i="2"/>
  <c r="I50" i="2"/>
  <c r="AH50" i="2" s="1"/>
  <c r="H50" i="2"/>
  <c r="AI50" i="2" s="1"/>
  <c r="AG49" i="2"/>
  <c r="AF49" i="2"/>
  <c r="J49" i="2"/>
  <c r="I49" i="2"/>
  <c r="AH49" i="2" s="1"/>
  <c r="H49" i="2"/>
  <c r="AI49" i="2" s="1"/>
  <c r="AG48" i="2"/>
  <c r="AF48" i="2"/>
  <c r="J48" i="2"/>
  <c r="I48" i="2"/>
  <c r="AH48" i="2" s="1"/>
  <c r="H48" i="2"/>
  <c r="AG45" i="2"/>
  <c r="AF45" i="2"/>
  <c r="J45" i="2"/>
  <c r="I45" i="2"/>
  <c r="AH45" i="2" s="1"/>
  <c r="H45" i="2"/>
  <c r="AG44" i="2"/>
  <c r="AF44" i="2"/>
  <c r="J44" i="2"/>
  <c r="I44" i="2"/>
  <c r="AH44" i="2" s="1"/>
  <c r="H44" i="2"/>
  <c r="AG43" i="2"/>
  <c r="AF43" i="2"/>
  <c r="J43" i="2"/>
  <c r="I43" i="2"/>
  <c r="AH43" i="2" s="1"/>
  <c r="H43" i="2"/>
  <c r="AG42" i="2"/>
  <c r="AF42" i="2"/>
  <c r="J42" i="2"/>
  <c r="I42" i="2"/>
  <c r="AH42" i="2" s="1"/>
  <c r="H42" i="2"/>
  <c r="AG41" i="2"/>
  <c r="AF41" i="2"/>
  <c r="J41" i="2"/>
  <c r="I41" i="2"/>
  <c r="AH41" i="2" s="1"/>
  <c r="H41" i="2"/>
  <c r="AG40" i="2"/>
  <c r="AF40" i="2"/>
  <c r="J40" i="2"/>
  <c r="I40" i="2"/>
  <c r="AH40" i="2" s="1"/>
  <c r="H40" i="2"/>
  <c r="AG39" i="2"/>
  <c r="AF39" i="2"/>
  <c r="J39" i="2"/>
  <c r="I39" i="2"/>
  <c r="AH39" i="2" s="1"/>
  <c r="H39" i="2"/>
  <c r="AG36" i="2"/>
  <c r="AF36" i="2"/>
  <c r="J36" i="2"/>
  <c r="I36" i="2"/>
  <c r="AH36" i="2" s="1"/>
  <c r="H36" i="2"/>
  <c r="AG35" i="2"/>
  <c r="AF35" i="2"/>
  <c r="J35" i="2"/>
  <c r="I35" i="2"/>
  <c r="AH35" i="2" s="1"/>
  <c r="H35" i="2"/>
  <c r="AG34" i="2"/>
  <c r="AF34" i="2"/>
  <c r="J34" i="2"/>
  <c r="I34" i="2"/>
  <c r="AH34" i="2" s="1"/>
  <c r="H34" i="2"/>
  <c r="AG33" i="2"/>
  <c r="AF33" i="2"/>
  <c r="J33" i="2"/>
  <c r="I33" i="2"/>
  <c r="AH33" i="2" s="1"/>
  <c r="H33" i="2"/>
  <c r="AG32" i="2"/>
  <c r="AF32" i="2"/>
  <c r="J32" i="2"/>
  <c r="I32" i="2"/>
  <c r="AH32" i="2" s="1"/>
  <c r="H32" i="2"/>
  <c r="AG31" i="2"/>
  <c r="AF31" i="2"/>
  <c r="J31" i="2"/>
  <c r="I31" i="2"/>
  <c r="AH31" i="2" s="1"/>
  <c r="H31" i="2"/>
  <c r="AG30" i="2"/>
  <c r="AF30" i="2"/>
  <c r="J30" i="2"/>
  <c r="I30" i="2"/>
  <c r="AH30" i="2" s="1"/>
  <c r="H30" i="2"/>
  <c r="AG82" i="7" l="1"/>
  <c r="AG73" i="7"/>
  <c r="AG64" i="7" s="1"/>
  <c r="AG100" i="7" s="1"/>
  <c r="AI88" i="7"/>
  <c r="AI100" i="7" s="1"/>
  <c r="AI95" i="12"/>
  <c r="AI100" i="12" s="1"/>
  <c r="AG82" i="11"/>
  <c r="AI30" i="11"/>
  <c r="AG73" i="11"/>
  <c r="AG64" i="11" s="1"/>
  <c r="AG100" i="11" s="1"/>
  <c r="AI88" i="11"/>
  <c r="AI95" i="11"/>
  <c r="AI100" i="9"/>
  <c r="AG82" i="9"/>
  <c r="AG73" i="9"/>
  <c r="AG64" i="9" s="1"/>
  <c r="AG100" i="9" s="1"/>
  <c r="AG82" i="8"/>
  <c r="AG73" i="8"/>
  <c r="AG64" i="8" s="1"/>
  <c r="AG100" i="8" s="1"/>
  <c r="AI88" i="8"/>
  <c r="AI100" i="8" s="1"/>
  <c r="AI95" i="8"/>
  <c r="AG82" i="10"/>
  <c r="AG73" i="10" s="1"/>
  <c r="AG64" i="10" s="1"/>
  <c r="AG100" i="10" s="1"/>
  <c r="AI30" i="10"/>
  <c r="AI88" i="10"/>
  <c r="AI95" i="10"/>
  <c r="AG82" i="6"/>
  <c r="AG73" i="6" s="1"/>
  <c r="AG64" i="6" s="1"/>
  <c r="AG100" i="6" s="1"/>
  <c r="AI95" i="6"/>
  <c r="AI100" i="6" s="1"/>
  <c r="AI100" i="5"/>
  <c r="AG82" i="5"/>
  <c r="AG73" i="5" s="1"/>
  <c r="AG64" i="5"/>
  <c r="H100" i="5"/>
  <c r="AG82" i="3"/>
  <c r="AG73" i="3" s="1"/>
  <c r="AG64" i="3" s="1"/>
  <c r="AI34" i="3"/>
  <c r="AI100" i="3" s="1"/>
  <c r="AI41" i="3"/>
  <c r="AI48" i="3"/>
  <c r="AI81" i="3"/>
  <c r="AI88" i="3"/>
  <c r="AI95" i="3"/>
  <c r="H100" i="3"/>
  <c r="AG91" i="2"/>
  <c r="AI68" i="2"/>
  <c r="AI89" i="2"/>
  <c r="AI98" i="2"/>
  <c r="AI62" i="2"/>
  <c r="AI52" i="2"/>
  <c r="AI96" i="2"/>
  <c r="AI60" i="2"/>
  <c r="AI75" i="2"/>
  <c r="AG82" i="2"/>
  <c r="AI53" i="2"/>
  <c r="AI63" i="2"/>
  <c r="AI97" i="2"/>
  <c r="AI61" i="2"/>
  <c r="AI71" i="2"/>
  <c r="AI86" i="2"/>
  <c r="AI95" i="2"/>
  <c r="AI59" i="2"/>
  <c r="AI33" i="2"/>
  <c r="AI57" i="2"/>
  <c r="AI72" i="2"/>
  <c r="AI80" i="2"/>
  <c r="AI84" i="2"/>
  <c r="AG73" i="2"/>
  <c r="AG64" i="2" s="1"/>
  <c r="AG55" i="2" s="1"/>
  <c r="AG46" i="2" s="1"/>
  <c r="AG37" i="2" s="1"/>
  <c r="AG28" i="2" s="1"/>
  <c r="AI66" i="2"/>
  <c r="AI48" i="2"/>
  <c r="AI39" i="2"/>
  <c r="AI44" i="2"/>
  <c r="AI35" i="2"/>
  <c r="AI31" i="2"/>
  <c r="AI40" i="2"/>
  <c r="AI45" i="2"/>
  <c r="AI32" i="2"/>
  <c r="AI42" i="2"/>
  <c r="AI34" i="2"/>
  <c r="AI43" i="2"/>
  <c r="J100" i="2"/>
  <c r="AI41" i="2"/>
  <c r="AI36" i="2"/>
  <c r="AI30" i="2"/>
  <c r="H100" i="2"/>
  <c r="AI100" i="11" l="1"/>
  <c r="AI100" i="10"/>
  <c r="AG55" i="3"/>
  <c r="AG46" i="3" s="1"/>
  <c r="AG37" i="3" s="1"/>
  <c r="AG28" i="3" s="1"/>
  <c r="AI100" i="2"/>
  <c r="E23" i="4"/>
  <c r="E25" i="4"/>
  <c r="G31" i="1"/>
  <c r="G32" i="1"/>
  <c r="AG30" i="1"/>
  <c r="I30" i="1"/>
  <c r="AE30" i="1"/>
  <c r="AF30" i="1"/>
  <c r="AG31" i="1"/>
  <c r="I31" i="1"/>
  <c r="AE31" i="1"/>
  <c r="AF31" i="1"/>
  <c r="H32" i="1"/>
  <c r="AG32" i="1" s="1"/>
  <c r="I32" i="1"/>
  <c r="AE32" i="1"/>
  <c r="AF32" i="1"/>
  <c r="G30" i="1"/>
  <c r="AF28" i="1" l="1"/>
  <c r="AH30" i="1"/>
  <c r="AH32" i="1"/>
  <c r="AH31" i="1"/>
  <c r="AF218" i="1" l="1"/>
  <c r="E22" i="4"/>
  <c r="E24" i="4" l="1"/>
  <c r="G218" i="1" l="1"/>
  <c r="I218" i="1" l="1"/>
  <c r="AH218" i="1" l="1"/>
</calcChain>
</file>

<file path=xl/sharedStrings.xml><?xml version="1.0" encoding="utf-8"?>
<sst xmlns="http://schemas.openxmlformats.org/spreadsheetml/2006/main" count="1098" uniqueCount="148">
  <si>
    <r>
      <t xml:space="preserve">Objednatel: </t>
    </r>
    <r>
      <rPr>
        <b/>
        <sz val="10"/>
        <rFont val="Arial"/>
        <family val="2"/>
      </rPr>
      <t xml:space="preserve"> </t>
    </r>
    <r>
      <rPr>
        <sz val="10"/>
        <rFont val="Arial"/>
        <family val="2"/>
      </rPr>
      <t xml:space="preserve">    </t>
    </r>
  </si>
  <si>
    <t>Zhotovitel:</t>
  </si>
  <si>
    <t>Soupis prací:</t>
  </si>
  <si>
    <t>m.j.</t>
  </si>
  <si>
    <t>počet</t>
  </si>
  <si>
    <t>cena celkem</t>
  </si>
  <si>
    <t>Celkem</t>
  </si>
  <si>
    <t>měsíc/rok</t>
  </si>
  <si>
    <t>cena/m.j.</t>
  </si>
  <si>
    <t>Práce zbývající k dokončení</t>
  </si>
  <si>
    <t>Práce provedené ve sledovaném měsíci</t>
  </si>
  <si>
    <t>Práce provedené od zahájení do konce předchozího měsíce</t>
  </si>
  <si>
    <t>Stavba:</t>
  </si>
  <si>
    <t>Celkem podle smlouvy o dílo</t>
  </si>
  <si>
    <t>určený zástupce:</t>
  </si>
  <si>
    <t xml:space="preserve">IČ: </t>
  </si>
  <si>
    <t>Stavební objekt:</t>
  </si>
  <si>
    <t>SO</t>
  </si>
  <si>
    <t>Smlouva č.</t>
  </si>
  <si>
    <t>Objekty 1xx , 801</t>
  </si>
  <si>
    <t>Příprava území</t>
  </si>
  <si>
    <t>Hrubé terénní úpravy</t>
  </si>
  <si>
    <t>Komunikace a zpevněné plochy</t>
  </si>
  <si>
    <t>Sadové úpravy</t>
  </si>
  <si>
    <t>Objekty 3xx</t>
  </si>
  <si>
    <t>Vodovodní přípojky</t>
  </si>
  <si>
    <t>Vodovod areálový</t>
  </si>
  <si>
    <t>Prodloužení vodovodního řadu</t>
  </si>
  <si>
    <t>Kanalizace splašková - přípojky</t>
  </si>
  <si>
    <t>Kanalizace splaková areálová</t>
  </si>
  <si>
    <t>Kanalizace dešťová přípojky</t>
  </si>
  <si>
    <t>Kanalizace dešťová zasolená</t>
  </si>
  <si>
    <t>Objekty 4xx</t>
  </si>
  <si>
    <t>Přípojky NN pro areál ze stávající TF</t>
  </si>
  <si>
    <t>Areálové rozvody NN</t>
  </si>
  <si>
    <t>Venkovní osvětlení</t>
  </si>
  <si>
    <t>Areálové rozvody slaboproudu a optiky</t>
  </si>
  <si>
    <t>Objekt 701 - Budova krajského ředitelství SÚS</t>
  </si>
  <si>
    <t>Stavební část</t>
  </si>
  <si>
    <t>Zdravotní instalace</t>
  </si>
  <si>
    <t>Vzduchotechnika a chlazení</t>
  </si>
  <si>
    <t>Vytápění a chlazení</t>
  </si>
  <si>
    <t>Elektroinstalace NN</t>
  </si>
  <si>
    <t>Měření a regulace</t>
  </si>
  <si>
    <t>SLP-SK</t>
  </si>
  <si>
    <t>SLP-CCTV</t>
  </si>
  <si>
    <t>SLP-PZTS</t>
  </si>
  <si>
    <t>SLP-EKV</t>
  </si>
  <si>
    <t>SLP-KŽ</t>
  </si>
  <si>
    <t>SLP-EPS</t>
  </si>
  <si>
    <t>SLP-Perimetr</t>
  </si>
  <si>
    <t>Objekt 702 - Provozní budova SÚS</t>
  </si>
  <si>
    <t>Objekt 703 - Opravny a sklady</t>
  </si>
  <si>
    <t>Vytápění</t>
  </si>
  <si>
    <t>Objekt 704 - Temperované garáže</t>
  </si>
  <si>
    <t>Objekty 705 az 712</t>
  </si>
  <si>
    <t>705</t>
  </si>
  <si>
    <t>Sklad soli</t>
  </si>
  <si>
    <t>1</t>
  </si>
  <si>
    <t>2</t>
  </si>
  <si>
    <t>706</t>
  </si>
  <si>
    <t>Solankové hospodářství</t>
  </si>
  <si>
    <t>707</t>
  </si>
  <si>
    <t>Mytí vozidel</t>
  </si>
  <si>
    <t>708</t>
  </si>
  <si>
    <t>Přístřešek pro nakladače a válec</t>
  </si>
  <si>
    <t>709</t>
  </si>
  <si>
    <t>Přístřešek pro dobíjení vozíků a traktory</t>
  </si>
  <si>
    <t>710</t>
  </si>
  <si>
    <t>Skladové boxy</t>
  </si>
  <si>
    <t>711</t>
  </si>
  <si>
    <t>Zastřešení výdeje PH, jímka na úkapy</t>
  </si>
  <si>
    <t>712</t>
  </si>
  <si>
    <t>Oplocení areálu</t>
  </si>
  <si>
    <t>Provozní soubory 72x</t>
  </si>
  <si>
    <t>Příprava a skladování solanky</t>
  </si>
  <si>
    <t>Mytí vozidel a úprava zasolené vody</t>
  </si>
  <si>
    <t>Mobilní čerpací stanice PH včetně AdBlue</t>
  </si>
  <si>
    <t>Olejové hospodářství</t>
  </si>
  <si>
    <t>Opravárenský box</t>
  </si>
  <si>
    <t>Kompresor a rozvod stlačeného vzduchu</t>
  </si>
  <si>
    <t>Vybavení skladů</t>
  </si>
  <si>
    <t>Kontejnerový sklad barev</t>
  </si>
  <si>
    <t>Náhradní zdroje NN</t>
  </si>
  <si>
    <t>Obnova sítí Průmyslová ulice</t>
  </si>
  <si>
    <t>Obnova splaškové kanalizace</t>
  </si>
  <si>
    <t>Obnova dešťové kanalizace</t>
  </si>
  <si>
    <t>Obnova vodovodního řadu</t>
  </si>
  <si>
    <t>Vedlejší rozpočtové náklady</t>
  </si>
  <si>
    <t>Areál kSÚS Říčany</t>
  </si>
  <si>
    <t>VRN</t>
  </si>
  <si>
    <t>Kanalizace dešťová, retenční nádrže, odlučovače lehkých kapalin "OLK"</t>
  </si>
  <si>
    <t>…..................................</t>
  </si>
  <si>
    <t>dne/podpis</t>
  </si>
  <si>
    <t xml:space="preserve">                                                                               </t>
  </si>
  <si>
    <t>Kontrolu provedl a se SPP souhlasí/dne:</t>
  </si>
  <si>
    <t>Na základě souhlasu a kontroly provedené TDS stavby, objednatel potrvzuje tento SPP :</t>
  </si>
  <si>
    <t xml:space="preserve">Za Zhotovitele:                                                                     </t>
  </si>
  <si>
    <t>Zástupce objednatele - TDS stavby :</t>
  </si>
  <si>
    <t>od</t>
  </si>
  <si>
    <t>…...........</t>
  </si>
  <si>
    <t>do</t>
  </si>
  <si>
    <t>…................</t>
  </si>
  <si>
    <t>Soupis provedených prací (SPP)</t>
  </si>
  <si>
    <t>č.</t>
  </si>
  <si>
    <t>…..............</t>
  </si>
  <si>
    <t>Areál ředitelství a cestmistrovství KSÚS Stč kraje</t>
  </si>
  <si>
    <t>Krajská správa a údržba silnic Středočeského kraje, příspěvková organizace</t>
  </si>
  <si>
    <t>IČO:</t>
  </si>
  <si>
    <t>00066001</t>
  </si>
  <si>
    <t>Zborovská 81/11</t>
  </si>
  <si>
    <t>DIČ:</t>
  </si>
  <si>
    <t>CZ00066001</t>
  </si>
  <si>
    <t>….........................................</t>
  </si>
  <si>
    <t>Zástupce Objednatele :</t>
  </si>
  <si>
    <t>TDS objednatele…</t>
  </si>
  <si>
    <t>100</t>
  </si>
  <si>
    <t>111101101R00</t>
  </si>
  <si>
    <t>111201101R00</t>
  </si>
  <si>
    <t>Odstranění travin při celkové ploše do 0,1 ha</t>
  </si>
  <si>
    <t>Odstranění křovin a stromů o průměru do 10 cm při celkové ploše do 1 000 m2</t>
  </si>
  <si>
    <t>Díl:</t>
  </si>
  <si>
    <t>Zemní práce</t>
  </si>
  <si>
    <t>150 00, Praha - Smíchov</t>
  </si>
  <si>
    <t>Práce provedené ve sledovaném měsíci v Kč bez DPH</t>
  </si>
  <si>
    <t>Projektový manažer objednatele :</t>
  </si>
  <si>
    <t>Sídlo:</t>
  </si>
  <si>
    <t>301</t>
  </si>
  <si>
    <t>Vodovodní přípojky včetně voměrných šachet</t>
  </si>
  <si>
    <t>302</t>
  </si>
  <si>
    <t>303</t>
  </si>
  <si>
    <t>304</t>
  </si>
  <si>
    <t>305</t>
  </si>
  <si>
    <t>Kanalizace splašková - areálová</t>
  </si>
  <si>
    <t>306</t>
  </si>
  <si>
    <t>Kanalizace dešťová - přípojky</t>
  </si>
  <si>
    <t>307</t>
  </si>
  <si>
    <t>Kanalizace dešťová čistá a kontaminovaná, RN, OLK</t>
  </si>
  <si>
    <t>308</t>
  </si>
  <si>
    <t>Kanalizace dešťová (zasolená) z mycí plochy a solanky</t>
  </si>
  <si>
    <t>Název stavby :</t>
  </si>
  <si>
    <t>SoD č.</t>
  </si>
  <si>
    <t>Krajská správa a údržba silnic Středočeského kraje, p.o.</t>
  </si>
  <si>
    <t>REKAPITULACE čerpání dle objektů</t>
  </si>
  <si>
    <t>TDS</t>
  </si>
  <si>
    <t>xxx</t>
  </si>
  <si>
    <t>Zástupce objednatele - TDS  :</t>
  </si>
  <si>
    <t>Na základě souhlasu a kontroly provedené TDS, potrvzuje zástupce objednatele tento SPP 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</si>
</sst>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4" formatCode="_-* #,##0.00\ &quot;Kč&quot;_-;\-* #,##0.00\ &quot;Kč&quot;_-;_-* &quot;-&quot;??\ &quot;Kč&quot;_-;_-@_-"/>
    <numFmt numFmtId="164" formatCode="_-* #,##0\ &quot;Kč&quot;_-;\-* #,##0\ &quot;Kč&quot;_-;_-* &quot;-&quot;??\ &quot;Kč&quot;_-;_-@_-"/>
    <numFmt numFmtId="165" formatCode="#,##0.00\ &quot;Kč&quot;"/>
    <numFmt numFmtId="166" formatCode="[$-405]mmmm\ yy;@"/>
    <numFmt numFmtId="167" formatCode="#,##0.000"/>
    <numFmt numFmtId="168" formatCode="#,##0.00000"/>
    <numFmt numFmtId="169" formatCode="#,##0.00\ _K_č"/>
  </numFmts>
  <fonts count="32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22"/>
      <name val="Bookman Old Style"/>
      <family val="1"/>
      <charset val="238"/>
    </font>
    <font>
      <i/>
      <sz val="11"/>
      <name val="Arial CE"/>
      <family val="2"/>
      <charset val="238"/>
    </font>
    <font>
      <b/>
      <sz val="10"/>
      <name val="Arial CE"/>
      <family val="2"/>
      <charset val="238"/>
    </font>
    <font>
      <b/>
      <sz val="9"/>
      <name val="Arial CE"/>
      <family val="2"/>
      <charset val="238"/>
    </font>
    <font>
      <b/>
      <i/>
      <sz val="10"/>
      <name val="Arial CE"/>
      <family val="2"/>
      <charset val="238"/>
    </font>
    <font>
      <b/>
      <i/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1"/>
      <name val="Arial CE"/>
      <family val="2"/>
      <charset val="238"/>
    </font>
    <font>
      <b/>
      <sz val="11"/>
      <name val="Arial"/>
      <family val="2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9"/>
      <name val="Arial CE"/>
      <charset val="238"/>
    </font>
    <font>
      <sz val="9"/>
      <name val="Arial CE"/>
      <family val="2"/>
      <charset val="238"/>
    </font>
    <font>
      <b/>
      <i/>
      <sz val="8"/>
      <name val="Arial CE"/>
      <family val="2"/>
      <charset val="238"/>
    </font>
    <font>
      <b/>
      <sz val="8"/>
      <name val="Arial CE"/>
      <family val="2"/>
      <charset val="238"/>
    </font>
    <font>
      <sz val="8"/>
      <name val="Arial CE"/>
      <charset val="238"/>
    </font>
    <font>
      <b/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name val="Calibri"/>
      <family val="2"/>
      <scheme val="minor"/>
    </font>
    <font>
      <sz val="8"/>
      <name val="Arial"/>
      <family val="2"/>
      <charset val="238"/>
    </font>
    <font>
      <b/>
      <sz val="12"/>
      <color theme="1"/>
      <name val="Times New Roman"/>
      <family val="1"/>
      <charset val="238"/>
    </font>
    <font>
      <b/>
      <sz val="10"/>
      <color theme="1"/>
      <name val="Arial"/>
      <family val="2"/>
      <charset val="238"/>
    </font>
    <font>
      <sz val="11"/>
      <name val="Arial CE"/>
      <family val="2"/>
      <charset val="238"/>
    </font>
    <font>
      <b/>
      <sz val="12"/>
      <name val="Arial CE"/>
      <family val="2"/>
      <charset val="238"/>
    </font>
    <font>
      <b/>
      <sz val="11"/>
      <name val="Bookman Old Style"/>
      <family val="1"/>
      <charset val="238"/>
    </font>
    <font>
      <b/>
      <sz val="18"/>
      <name val="Bookman Old Style"/>
      <family val="1"/>
      <charset val="238"/>
    </font>
    <font>
      <sz val="18"/>
      <name val="Arial CE"/>
      <family val="2"/>
      <charset val="238"/>
    </font>
    <font>
      <b/>
      <sz val="11"/>
      <name val="Arial"/>
      <family val="2"/>
      <charset val="238"/>
    </font>
    <font>
      <sz val="9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14999847407452621"/>
        <bgColor indexed="64"/>
      </patternFill>
    </fill>
  </fills>
  <borders count="4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rgb="FFD9D9D9"/>
      </left>
      <right/>
      <top style="hair">
        <color indexed="64"/>
      </top>
      <bottom style="hair">
        <color indexed="64"/>
      </bottom>
      <diagonal/>
    </border>
    <border>
      <left/>
      <right style="thin">
        <color rgb="FFD9D9D9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8">
    <xf numFmtId="0" fontId="0" fillId="0" borderId="0"/>
    <xf numFmtId="44" fontId="1" fillId="0" borderId="0" applyFont="0" applyFill="0" applyBorder="0" applyAlignment="0" applyProtection="0"/>
    <xf numFmtId="0" fontId="21" fillId="0" borderId="0"/>
    <xf numFmtId="0" fontId="20" fillId="0" borderId="0"/>
    <xf numFmtId="0" fontId="20" fillId="0" borderId="0"/>
    <xf numFmtId="0" fontId="1" fillId="0" borderId="0"/>
    <xf numFmtId="0" fontId="1" fillId="0" borderId="0"/>
    <xf numFmtId="0" fontId="1" fillId="0" borderId="0"/>
  </cellStyleXfs>
  <cellXfs count="251">
    <xf numFmtId="0" fontId="0" fillId="0" borderId="0" xfId="0"/>
    <xf numFmtId="0" fontId="9" fillId="0" borderId="0" xfId="0" applyFont="1"/>
    <xf numFmtId="49" fontId="10" fillId="0" borderId="0" xfId="0" applyNumberFormat="1" applyFont="1" applyAlignment="1">
      <alignment horizontal="center" vertical="center"/>
    </xf>
    <xf numFmtId="0" fontId="4" fillId="0" borderId="5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0" fillId="0" borderId="7" xfId="0" applyBorder="1"/>
    <xf numFmtId="0" fontId="4" fillId="0" borderId="0" xfId="0" applyFont="1"/>
    <xf numFmtId="0" fontId="4" fillId="0" borderId="10" xfId="0" applyFont="1" applyBorder="1"/>
    <xf numFmtId="0" fontId="6" fillId="0" borderId="15" xfId="0" applyFont="1" applyBorder="1"/>
    <xf numFmtId="0" fontId="2" fillId="0" borderId="0" xfId="0" applyFont="1" applyAlignment="1">
      <alignment vertical="center"/>
    </xf>
    <xf numFmtId="0" fontId="0" fillId="0" borderId="0" xfId="0" applyAlignment="1">
      <alignment horizontal="center"/>
    </xf>
    <xf numFmtId="44" fontId="12" fillId="0" borderId="8" xfId="1" applyFont="1" applyFill="1" applyBorder="1"/>
    <xf numFmtId="0" fontId="14" fillId="0" borderId="0" xfId="0" applyFont="1"/>
    <xf numFmtId="0" fontId="14" fillId="0" borderId="4" xfId="0" applyFont="1" applyBorder="1" applyAlignment="1">
      <alignment horizontal="center" vertical="center" wrapText="1"/>
    </xf>
    <xf numFmtId="0" fontId="14" fillId="0" borderId="19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4" fontId="15" fillId="0" borderId="14" xfId="0" applyNumberFormat="1" applyFont="1" applyBorder="1"/>
    <xf numFmtId="165" fontId="15" fillId="0" borderId="12" xfId="1" applyNumberFormat="1" applyFont="1" applyBorder="1"/>
    <xf numFmtId="164" fontId="5" fillId="0" borderId="10" xfId="1" applyNumberFormat="1" applyFont="1" applyFill="1" applyBorder="1"/>
    <xf numFmtId="164" fontId="5" fillId="0" borderId="8" xfId="0" applyNumberFormat="1" applyFont="1" applyBorder="1"/>
    <xf numFmtId="164" fontId="5" fillId="0" borderId="10" xfId="0" applyNumberFormat="1" applyFont="1" applyBorder="1"/>
    <xf numFmtId="0" fontId="5" fillId="0" borderId="0" xfId="0" applyFont="1"/>
    <xf numFmtId="0" fontId="18" fillId="0" borderId="0" xfId="0" applyFont="1"/>
    <xf numFmtId="49" fontId="17" fillId="0" borderId="0" xfId="0" applyNumberFormat="1" applyFont="1" applyAlignment="1">
      <alignment horizontal="center" vertical="center"/>
    </xf>
    <xf numFmtId="49" fontId="17" fillId="0" borderId="1" xfId="0" applyNumberFormat="1" applyFont="1" applyBorder="1" applyAlignment="1">
      <alignment horizontal="center" vertical="center"/>
    </xf>
    <xf numFmtId="0" fontId="17" fillId="0" borderId="6" xfId="0" applyFont="1" applyBorder="1" applyAlignment="1">
      <alignment horizontal="center"/>
    </xf>
    <xf numFmtId="165" fontId="13" fillId="0" borderId="12" xfId="1" applyNumberFormat="1" applyFont="1" applyBorder="1"/>
    <xf numFmtId="44" fontId="18" fillId="0" borderId="8" xfId="0" applyNumberFormat="1" applyFont="1" applyBorder="1"/>
    <xf numFmtId="0" fontId="17" fillId="0" borderId="0" xfId="0" applyFont="1"/>
    <xf numFmtId="0" fontId="4" fillId="0" borderId="25" xfId="0" applyFont="1" applyBorder="1" applyAlignment="1">
      <alignment horizontal="center"/>
    </xf>
    <xf numFmtId="0" fontId="4" fillId="0" borderId="26" xfId="0" applyFont="1" applyBorder="1" applyAlignment="1">
      <alignment horizontal="center"/>
    </xf>
    <xf numFmtId="0" fontId="3" fillId="0" borderId="0" xfId="0" applyFont="1" applyAlignment="1">
      <alignment horizontal="center"/>
    </xf>
    <xf numFmtId="165" fontId="15" fillId="0" borderId="20" xfId="1" applyNumberFormat="1" applyFont="1" applyBorder="1" applyProtection="1">
      <protection locked="0"/>
    </xf>
    <xf numFmtId="165" fontId="15" fillId="0" borderId="22" xfId="1" applyNumberFormat="1" applyFont="1" applyBorder="1" applyProtection="1">
      <protection locked="0"/>
    </xf>
    <xf numFmtId="0" fontId="0" fillId="0" borderId="0" xfId="0" applyProtection="1">
      <protection locked="0"/>
    </xf>
    <xf numFmtId="0" fontId="14" fillId="0" borderId="0" xfId="0" applyFont="1" applyProtection="1">
      <protection locked="0"/>
    </xf>
    <xf numFmtId="0" fontId="18" fillId="0" borderId="0" xfId="0" applyFont="1" applyProtection="1">
      <protection locked="0"/>
    </xf>
    <xf numFmtId="165" fontId="22" fillId="0" borderId="12" xfId="1" applyNumberFormat="1" applyFont="1" applyBorder="1"/>
    <xf numFmtId="0" fontId="6" fillId="0" borderId="0" xfId="0" applyFont="1"/>
    <xf numFmtId="0" fontId="4" fillId="0" borderId="18" xfId="0" applyFont="1" applyBorder="1" applyAlignment="1">
      <alignment horizontal="center"/>
    </xf>
    <xf numFmtId="0" fontId="4" fillId="0" borderId="35" xfId="0" applyFont="1" applyBorder="1" applyAlignment="1">
      <alignment horizontal="center"/>
    </xf>
    <xf numFmtId="0" fontId="5" fillId="0" borderId="23" xfId="0" applyFont="1" applyBorder="1" applyAlignment="1">
      <alignment horizontal="center"/>
    </xf>
    <xf numFmtId="0" fontId="5" fillId="0" borderId="35" xfId="0" applyFont="1" applyBorder="1" applyAlignment="1">
      <alignment horizontal="center"/>
    </xf>
    <xf numFmtId="0" fontId="5" fillId="0" borderId="17" xfId="0" applyFont="1" applyBorder="1" applyAlignment="1">
      <alignment horizontal="center"/>
    </xf>
    <xf numFmtId="0" fontId="5" fillId="0" borderId="18" xfId="0" applyFont="1" applyBorder="1" applyAlignment="1">
      <alignment horizontal="center"/>
    </xf>
    <xf numFmtId="0" fontId="17" fillId="0" borderId="35" xfId="0" applyFont="1" applyBorder="1" applyAlignment="1">
      <alignment horizontal="center"/>
    </xf>
    <xf numFmtId="0" fontId="5" fillId="2" borderId="0" xfId="0" applyFont="1" applyFill="1"/>
    <xf numFmtId="1" fontId="0" fillId="0" borderId="0" xfId="0" applyNumberFormat="1" applyAlignment="1">
      <alignment horizontal="left"/>
    </xf>
    <xf numFmtId="0" fontId="4" fillId="0" borderId="37" xfId="0" applyFont="1" applyBorder="1" applyAlignment="1">
      <alignment horizontal="left" vertical="center" indent="1"/>
    </xf>
    <xf numFmtId="4" fontId="4" fillId="0" borderId="32" xfId="7" applyNumberFormat="1" applyFont="1" applyBorder="1" applyAlignment="1">
      <alignment vertical="center"/>
    </xf>
    <xf numFmtId="4" fontId="1" fillId="0" borderId="32" xfId="7" applyNumberFormat="1" applyBorder="1" applyAlignment="1">
      <alignment horizontal="left" vertical="center"/>
    </xf>
    <xf numFmtId="4" fontId="0" fillId="0" borderId="33" xfId="0" applyNumberFormat="1" applyBorder="1" applyAlignment="1">
      <alignment vertical="center" wrapText="1"/>
    </xf>
    <xf numFmtId="4" fontId="1" fillId="0" borderId="33" xfId="0" applyNumberFormat="1" applyFont="1" applyBorder="1" applyAlignment="1">
      <alignment vertical="center" wrapText="1"/>
    </xf>
    <xf numFmtId="4" fontId="20" fillId="0" borderId="33" xfId="4" applyNumberFormat="1" applyBorder="1" applyAlignment="1">
      <alignment vertical="center" wrapText="1"/>
    </xf>
    <xf numFmtId="4" fontId="1" fillId="0" borderId="33" xfId="5" applyNumberFormat="1" applyBorder="1" applyAlignment="1">
      <alignment vertical="center" wrapText="1"/>
    </xf>
    <xf numFmtId="4" fontId="1" fillId="0" borderId="33" xfId="6" applyNumberFormat="1" applyBorder="1" applyAlignment="1">
      <alignment vertical="center" wrapText="1"/>
    </xf>
    <xf numFmtId="4" fontId="1" fillId="0" borderId="33" xfId="7" applyNumberFormat="1" applyBorder="1" applyAlignment="1">
      <alignment vertical="center" wrapText="1"/>
    </xf>
    <xf numFmtId="4" fontId="4" fillId="0" borderId="33" xfId="7" applyNumberFormat="1" applyFont="1" applyBorder="1" applyAlignment="1">
      <alignment vertical="center" wrapText="1"/>
    </xf>
    <xf numFmtId="0" fontId="0" fillId="4" borderId="28" xfId="0" applyFill="1" applyBorder="1"/>
    <xf numFmtId="0" fontId="1" fillId="4" borderId="28" xfId="0" applyFont="1" applyFill="1" applyBorder="1"/>
    <xf numFmtId="0" fontId="4" fillId="0" borderId="38" xfId="0" applyFont="1" applyBorder="1" applyAlignment="1">
      <alignment horizontal="center"/>
    </xf>
    <xf numFmtId="0" fontId="4" fillId="0" borderId="41" xfId="0" applyFont="1" applyBorder="1" applyAlignment="1">
      <alignment horizontal="center"/>
    </xf>
    <xf numFmtId="0" fontId="4" fillId="0" borderId="42" xfId="0" applyFont="1" applyBorder="1" applyAlignment="1">
      <alignment horizontal="center"/>
    </xf>
    <xf numFmtId="0" fontId="4" fillId="0" borderId="43" xfId="0" applyFont="1" applyBorder="1" applyAlignment="1">
      <alignment horizontal="center"/>
    </xf>
    <xf numFmtId="0" fontId="6" fillId="5" borderId="15" xfId="0" applyFont="1" applyFill="1" applyBorder="1" applyAlignment="1">
      <alignment wrapText="1"/>
    </xf>
    <xf numFmtId="0" fontId="3" fillId="5" borderId="2" xfId="0" applyFont="1" applyFill="1" applyBorder="1" applyAlignment="1">
      <alignment horizontal="center"/>
    </xf>
    <xf numFmtId="0" fontId="9" fillId="5" borderId="3" xfId="0" applyFont="1" applyFill="1" applyBorder="1"/>
    <xf numFmtId="0" fontId="0" fillId="5" borderId="3" xfId="0" applyFill="1" applyBorder="1"/>
    <xf numFmtId="0" fontId="3" fillId="5" borderId="4" xfId="0" applyFont="1" applyFill="1" applyBorder="1" applyAlignment="1">
      <alignment horizontal="center"/>
    </xf>
    <xf numFmtId="0" fontId="9" fillId="5" borderId="1" xfId="0" applyFont="1" applyFill="1" applyBorder="1"/>
    <xf numFmtId="0" fontId="0" fillId="5" borderId="1" xfId="0" applyFill="1" applyBorder="1"/>
    <xf numFmtId="0" fontId="17" fillId="6" borderId="13" xfId="0" applyFont="1" applyFill="1" applyBorder="1" applyAlignment="1">
      <alignment horizontal="center"/>
    </xf>
    <xf numFmtId="0" fontId="17" fillId="6" borderId="5" xfId="0" applyFont="1" applyFill="1" applyBorder="1" applyAlignment="1">
      <alignment horizontal="center"/>
    </xf>
    <xf numFmtId="0" fontId="17" fillId="6" borderId="6" xfId="0" applyFont="1" applyFill="1" applyBorder="1" applyAlignment="1">
      <alignment horizontal="center"/>
    </xf>
    <xf numFmtId="0" fontId="17" fillId="6" borderId="23" xfId="0" applyFont="1" applyFill="1" applyBorder="1" applyAlignment="1">
      <alignment horizontal="center"/>
    </xf>
    <xf numFmtId="0" fontId="17" fillId="6" borderId="24" xfId="0" applyFont="1" applyFill="1" applyBorder="1" applyAlignment="1">
      <alignment horizontal="center"/>
    </xf>
    <xf numFmtId="0" fontId="17" fillId="6" borderId="35" xfId="0" applyFont="1" applyFill="1" applyBorder="1" applyAlignment="1">
      <alignment horizontal="center"/>
    </xf>
    <xf numFmtId="4" fontId="13" fillId="6" borderId="21" xfId="0" applyNumberFormat="1" applyFont="1" applyFill="1" applyBorder="1" applyProtection="1">
      <protection locked="0"/>
    </xf>
    <xf numFmtId="4" fontId="13" fillId="6" borderId="11" xfId="0" applyNumberFormat="1" applyFont="1" applyFill="1" applyBorder="1"/>
    <xf numFmtId="165" fontId="13" fillId="6" borderId="12" xfId="1" applyNumberFormat="1" applyFont="1" applyFill="1" applyBorder="1"/>
    <xf numFmtId="0" fontId="23" fillId="0" borderId="0" xfId="0" applyFont="1" applyAlignment="1" applyProtection="1">
      <alignment vertical="center"/>
      <protection locked="0"/>
    </xf>
    <xf numFmtId="0" fontId="24" fillId="0" borderId="0" xfId="0" applyFont="1" applyProtection="1">
      <protection locked="0"/>
    </xf>
    <xf numFmtId="0" fontId="0" fillId="0" borderId="0" xfId="0" applyAlignment="1">
      <alignment horizontal="left"/>
    </xf>
    <xf numFmtId="0" fontId="23" fillId="0" borderId="0" xfId="0" applyFont="1" applyAlignment="1">
      <alignment vertical="center"/>
    </xf>
    <xf numFmtId="0" fontId="24" fillId="0" borderId="0" xfId="0" applyFont="1" applyAlignment="1" applyProtection="1">
      <alignment horizontal="left"/>
      <protection locked="0"/>
    </xf>
    <xf numFmtId="0" fontId="15" fillId="0" borderId="0" xfId="0" applyFont="1"/>
    <xf numFmtId="0" fontId="18" fillId="0" borderId="0" xfId="0" applyFont="1" applyAlignment="1" applyProtection="1">
      <alignment horizontal="center"/>
      <protection locked="0"/>
    </xf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horizontal="center" vertical="center"/>
      <protection locked="0"/>
    </xf>
    <xf numFmtId="0" fontId="2" fillId="0" borderId="0" xfId="0" applyFont="1" applyAlignment="1" applyProtection="1">
      <alignment horizontal="left" vertical="center"/>
      <protection locked="0"/>
    </xf>
    <xf numFmtId="0" fontId="25" fillId="0" borderId="0" xfId="0" applyFont="1" applyAlignment="1">
      <alignment horizontal="center"/>
    </xf>
    <xf numFmtId="0" fontId="17" fillId="2" borderId="0" xfId="0" applyFont="1" applyFill="1" applyAlignment="1">
      <alignment horizontal="center" vertical="center"/>
    </xf>
    <xf numFmtId="0" fontId="13" fillId="0" borderId="0" xfId="0" applyFont="1"/>
    <xf numFmtId="0" fontId="1" fillId="0" borderId="0" xfId="0" applyFont="1"/>
    <xf numFmtId="0" fontId="26" fillId="0" borderId="0" xfId="0" applyFont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25" fillId="0" borderId="0" xfId="0" applyFont="1" applyAlignment="1">
      <alignment horizontal="left"/>
    </xf>
    <xf numFmtId="0" fontId="27" fillId="0" borderId="0" xfId="0" applyFont="1"/>
    <xf numFmtId="49" fontId="4" fillId="0" borderId="0" xfId="0" applyNumberFormat="1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right" vertical="center"/>
    </xf>
    <xf numFmtId="49" fontId="4" fillId="0" borderId="0" xfId="0" applyNumberFormat="1" applyFont="1" applyAlignment="1">
      <alignment horizontal="left" vertical="center"/>
    </xf>
    <xf numFmtId="0" fontId="0" fillId="0" borderId="0" xfId="0" applyAlignment="1">
      <alignment vertical="center"/>
    </xf>
    <xf numFmtId="49" fontId="4" fillId="0" borderId="0" xfId="0" applyNumberFormat="1" applyFont="1" applyAlignment="1">
      <alignment vertical="center"/>
    </xf>
    <xf numFmtId="0" fontId="19" fillId="0" borderId="0" xfId="0" applyFont="1" applyAlignment="1">
      <alignment vertical="center"/>
    </xf>
    <xf numFmtId="0" fontId="0" fillId="0" borderId="0" xfId="0" applyAlignment="1">
      <alignment horizontal="left" vertical="center"/>
    </xf>
    <xf numFmtId="0" fontId="13" fillId="7" borderId="0" xfId="0" applyFont="1" applyFill="1"/>
    <xf numFmtId="0" fontId="29" fillId="0" borderId="0" xfId="0" applyFont="1"/>
    <xf numFmtId="0" fontId="28" fillId="5" borderId="0" xfId="0" applyFont="1" applyFill="1" applyAlignment="1">
      <alignment vertical="center"/>
    </xf>
    <xf numFmtId="0" fontId="28" fillId="5" borderId="0" xfId="0" applyFont="1" applyFill="1" applyAlignment="1">
      <alignment horizontal="right" vertical="center"/>
    </xf>
    <xf numFmtId="0" fontId="28" fillId="5" borderId="0" xfId="0" applyFont="1" applyFill="1" applyAlignment="1" applyProtection="1">
      <alignment vertical="center"/>
      <protection locked="0"/>
    </xf>
    <xf numFmtId="4" fontId="4" fillId="0" borderId="33" xfId="0" applyNumberFormat="1" applyFont="1" applyBorder="1" applyAlignment="1">
      <alignment vertical="center" wrapText="1"/>
    </xf>
    <xf numFmtId="0" fontId="3" fillId="5" borderId="3" xfId="0" applyFont="1" applyFill="1" applyBorder="1" applyAlignment="1">
      <alignment horizontal="center"/>
    </xf>
    <xf numFmtId="0" fontId="3" fillId="5" borderId="1" xfId="0" applyFont="1" applyFill="1" applyBorder="1" applyAlignment="1">
      <alignment horizontal="center"/>
    </xf>
    <xf numFmtId="0" fontId="4" fillId="0" borderId="0" xfId="0" applyFont="1" applyAlignment="1">
      <alignment horizontal="left" vertical="center" indent="1"/>
    </xf>
    <xf numFmtId="0" fontId="13" fillId="0" borderId="44" xfId="0" applyFont="1" applyBorder="1" applyAlignment="1">
      <alignment vertical="top"/>
    </xf>
    <xf numFmtId="49" fontId="13" fillId="0" borderId="45" xfId="0" applyNumberFormat="1" applyFont="1" applyBorder="1" applyAlignment="1">
      <alignment vertical="top"/>
    </xf>
    <xf numFmtId="0" fontId="13" fillId="0" borderId="46" xfId="0" applyFont="1" applyBorder="1" applyAlignment="1">
      <alignment vertical="top"/>
    </xf>
    <xf numFmtId="49" fontId="13" fillId="0" borderId="47" xfId="0" applyNumberFormat="1" applyFont="1" applyBorder="1" applyAlignment="1">
      <alignment vertical="top"/>
    </xf>
    <xf numFmtId="0" fontId="13" fillId="0" borderId="45" xfId="0" applyFont="1" applyBorder="1" applyAlignment="1">
      <alignment horizontal="center" vertical="top" shrinkToFit="1"/>
    </xf>
    <xf numFmtId="168" fontId="13" fillId="0" borderId="45" xfId="0" applyNumberFormat="1" applyFont="1" applyBorder="1" applyAlignment="1">
      <alignment vertical="top" shrinkToFit="1"/>
    </xf>
    <xf numFmtId="4" fontId="13" fillId="8" borderId="45" xfId="0" applyNumberFormat="1" applyFont="1" applyFill="1" applyBorder="1" applyAlignment="1" applyProtection="1">
      <alignment vertical="top" shrinkToFit="1"/>
      <protection locked="0"/>
    </xf>
    <xf numFmtId="49" fontId="13" fillId="0" borderId="45" xfId="0" applyNumberFormat="1" applyFont="1" applyBorder="1" applyAlignment="1">
      <alignment horizontal="left" vertical="top"/>
    </xf>
    <xf numFmtId="0" fontId="6" fillId="5" borderId="15" xfId="0" applyFont="1" applyFill="1" applyBorder="1"/>
    <xf numFmtId="49" fontId="13" fillId="0" borderId="47" xfId="0" applyNumberFormat="1" applyFont="1" applyBorder="1" applyAlignment="1">
      <alignment horizontal="left" vertical="top"/>
    </xf>
    <xf numFmtId="0" fontId="13" fillId="0" borderId="47" xfId="0" applyFont="1" applyBorder="1" applyAlignment="1">
      <alignment horizontal="center" vertical="top" shrinkToFit="1"/>
    </xf>
    <xf numFmtId="168" fontId="13" fillId="0" borderId="47" xfId="0" applyNumberFormat="1" applyFont="1" applyBorder="1" applyAlignment="1">
      <alignment vertical="top" shrinkToFit="1"/>
    </xf>
    <xf numFmtId="4" fontId="13" fillId="8" borderId="47" xfId="0" applyNumberFormat="1" applyFont="1" applyFill="1" applyBorder="1" applyAlignment="1" applyProtection="1">
      <alignment vertical="top" shrinkToFit="1"/>
      <protection locked="0"/>
    </xf>
    <xf numFmtId="0" fontId="4" fillId="9" borderId="48" xfId="0" applyFont="1" applyFill="1" applyBorder="1" applyAlignment="1">
      <alignment vertical="top"/>
    </xf>
    <xf numFmtId="49" fontId="4" fillId="9" borderId="9" xfId="0" applyNumberFormat="1" applyFont="1" applyFill="1" applyBorder="1" applyAlignment="1">
      <alignment vertical="top"/>
    </xf>
    <xf numFmtId="49" fontId="4" fillId="9" borderId="9" xfId="0" applyNumberFormat="1" applyFont="1" applyFill="1" applyBorder="1" applyAlignment="1">
      <alignment horizontal="left" vertical="top" wrapText="1"/>
    </xf>
    <xf numFmtId="49" fontId="4" fillId="9" borderId="9" xfId="0" applyNumberFormat="1" applyFont="1" applyFill="1" applyBorder="1" applyAlignment="1">
      <alignment horizontal="left" vertical="top"/>
    </xf>
    <xf numFmtId="49" fontId="4" fillId="9" borderId="33" xfId="0" applyNumberFormat="1" applyFont="1" applyFill="1" applyBorder="1" applyAlignment="1">
      <alignment vertical="top"/>
    </xf>
    <xf numFmtId="0" fontId="13" fillId="0" borderId="45" xfId="0" applyFont="1" applyBorder="1" applyAlignment="1">
      <alignment vertical="top" shrinkToFit="1"/>
    </xf>
    <xf numFmtId="0" fontId="13" fillId="0" borderId="47" xfId="0" applyFont="1" applyBorder="1" applyAlignment="1">
      <alignment vertical="top" shrinkToFit="1"/>
    </xf>
    <xf numFmtId="167" fontId="28" fillId="5" borderId="0" xfId="0" applyNumberFormat="1" applyFont="1" applyFill="1" applyAlignment="1">
      <alignment vertical="center"/>
    </xf>
    <xf numFmtId="167" fontId="28" fillId="5" borderId="0" xfId="0" applyNumberFormat="1" applyFont="1" applyFill="1" applyAlignment="1" applyProtection="1">
      <alignment vertical="center"/>
      <protection locked="0"/>
    </xf>
    <xf numFmtId="167" fontId="2" fillId="0" borderId="0" xfId="0" applyNumberFormat="1" applyFont="1" applyAlignment="1" applyProtection="1">
      <alignment vertical="center"/>
      <protection locked="0"/>
    </xf>
    <xf numFmtId="167" fontId="17" fillId="0" borderId="0" xfId="0" applyNumberFormat="1" applyFont="1"/>
    <xf numFmtId="167" fontId="13" fillId="0" borderId="0" xfId="0" applyNumberFormat="1" applyFont="1"/>
    <xf numFmtId="167" fontId="13" fillId="7" borderId="0" xfId="0" applyNumberFormat="1" applyFont="1" applyFill="1"/>
    <xf numFmtId="167" fontId="18" fillId="0" borderId="0" xfId="0" applyNumberFormat="1" applyFont="1"/>
    <xf numFmtId="167" fontId="17" fillId="0" borderId="13" xfId="0" applyNumberFormat="1" applyFont="1" applyBorder="1" applyAlignment="1">
      <alignment horizontal="center"/>
    </xf>
    <xf numFmtId="167" fontId="17" fillId="0" borderId="23" xfId="0" applyNumberFormat="1" applyFont="1" applyBorder="1" applyAlignment="1">
      <alignment horizontal="center"/>
    </xf>
    <xf numFmtId="167" fontId="4" fillId="9" borderId="9" xfId="0" applyNumberFormat="1" applyFont="1" applyFill="1" applyBorder="1" applyAlignment="1">
      <alignment vertical="top"/>
    </xf>
    <xf numFmtId="167" fontId="13" fillId="0" borderId="14" xfId="0" applyNumberFormat="1" applyFont="1" applyBorder="1"/>
    <xf numFmtId="167" fontId="18" fillId="0" borderId="10" xfId="0" applyNumberFormat="1" applyFont="1" applyBorder="1"/>
    <xf numFmtId="4" fontId="10" fillId="10" borderId="32" xfId="0" applyNumberFormat="1" applyFont="1" applyFill="1" applyBorder="1" applyAlignment="1">
      <alignment vertical="center"/>
    </xf>
    <xf numFmtId="4" fontId="10" fillId="10" borderId="33" xfId="0" applyNumberFormat="1" applyFont="1" applyFill="1" applyBorder="1" applyAlignment="1">
      <alignment vertical="center" wrapText="1"/>
    </xf>
    <xf numFmtId="0" fontId="30" fillId="10" borderId="39" xfId="2" applyFont="1" applyFill="1" applyBorder="1"/>
    <xf numFmtId="167" fontId="30" fillId="10" borderId="11" xfId="2" applyNumberFormat="1" applyFont="1" applyFill="1" applyBorder="1"/>
    <xf numFmtId="4" fontId="30" fillId="10" borderId="40" xfId="2" applyNumberFormat="1" applyFont="1" applyFill="1" applyBorder="1"/>
    <xf numFmtId="165" fontId="30" fillId="10" borderId="12" xfId="1" applyNumberFormat="1" applyFont="1" applyFill="1" applyBorder="1"/>
    <xf numFmtId="4" fontId="10" fillId="10" borderId="14" xfId="0" applyNumberFormat="1" applyFont="1" applyFill="1" applyBorder="1"/>
    <xf numFmtId="165" fontId="10" fillId="10" borderId="12" xfId="1" applyNumberFormat="1" applyFont="1" applyFill="1" applyBorder="1"/>
    <xf numFmtId="165" fontId="10" fillId="10" borderId="20" xfId="1" applyNumberFormat="1" applyFont="1" applyFill="1" applyBorder="1" applyProtection="1">
      <protection locked="0"/>
    </xf>
    <xf numFmtId="165" fontId="10" fillId="10" borderId="22" xfId="1" applyNumberFormat="1" applyFont="1" applyFill="1" applyBorder="1" applyProtection="1">
      <protection locked="0"/>
    </xf>
    <xf numFmtId="4" fontId="10" fillId="10" borderId="21" xfId="0" applyNumberFormat="1" applyFont="1" applyFill="1" applyBorder="1" applyProtection="1">
      <protection locked="0"/>
    </xf>
    <xf numFmtId="4" fontId="10" fillId="10" borderId="11" xfId="0" applyNumberFormat="1" applyFont="1" applyFill="1" applyBorder="1"/>
    <xf numFmtId="167" fontId="10" fillId="10" borderId="14" xfId="0" applyNumberFormat="1" applyFont="1" applyFill="1" applyBorder="1"/>
    <xf numFmtId="0" fontId="10" fillId="10" borderId="0" xfId="0" applyFont="1" applyFill="1"/>
    <xf numFmtId="3" fontId="10" fillId="10" borderId="32" xfId="0" applyNumberFormat="1" applyFont="1" applyFill="1" applyBorder="1" applyAlignment="1">
      <alignment vertical="center"/>
    </xf>
    <xf numFmtId="164" fontId="5" fillId="6" borderId="10" xfId="1" applyNumberFormat="1" applyFont="1" applyFill="1" applyBorder="1"/>
    <xf numFmtId="164" fontId="5" fillId="6" borderId="7" xfId="1" applyNumberFormat="1" applyFont="1" applyFill="1" applyBorder="1"/>
    <xf numFmtId="164" fontId="5" fillId="6" borderId="8" xfId="0" applyNumberFormat="1" applyFont="1" applyFill="1" applyBorder="1"/>
    <xf numFmtId="0" fontId="7" fillId="0" borderId="0" xfId="0" applyFont="1"/>
    <xf numFmtId="49" fontId="4" fillId="0" borderId="0" xfId="0" applyNumberFormat="1" applyFont="1" applyAlignment="1">
      <alignment vertical="center" wrapText="1"/>
    </xf>
    <xf numFmtId="0" fontId="8" fillId="11" borderId="0" xfId="0" applyFont="1" applyFill="1"/>
    <xf numFmtId="0" fontId="0" fillId="11" borderId="0" xfId="0" applyFill="1"/>
    <xf numFmtId="0" fontId="9" fillId="11" borderId="0" xfId="0" applyFont="1" applyFill="1"/>
    <xf numFmtId="1" fontId="9" fillId="11" borderId="0" xfId="0" applyNumberFormat="1" applyFont="1" applyFill="1" applyAlignment="1">
      <alignment horizontal="left"/>
    </xf>
    <xf numFmtId="4" fontId="10" fillId="10" borderId="33" xfId="0" applyNumberFormat="1" applyFont="1" applyFill="1" applyBorder="1" applyAlignment="1">
      <alignment vertical="center"/>
    </xf>
    <xf numFmtId="0" fontId="26" fillId="5" borderId="27" xfId="0" applyFont="1" applyFill="1" applyBorder="1" applyAlignment="1">
      <alignment horizontal="center"/>
    </xf>
    <xf numFmtId="0" fontId="3" fillId="5" borderId="36" xfId="0" applyFont="1" applyFill="1" applyBorder="1"/>
    <xf numFmtId="0" fontId="26" fillId="2" borderId="0" xfId="0" applyFont="1" applyFill="1" applyAlignment="1">
      <alignment vertical="center"/>
    </xf>
    <xf numFmtId="0" fontId="10" fillId="2" borderId="0" xfId="0" applyFont="1" applyFill="1" applyAlignment="1">
      <alignment vertical="center"/>
    </xf>
    <xf numFmtId="0" fontId="31" fillId="0" borderId="0" xfId="0" applyFont="1"/>
    <xf numFmtId="0" fontId="1" fillId="11" borderId="0" xfId="0" applyFont="1" applyFill="1"/>
    <xf numFmtId="49" fontId="4" fillId="11" borderId="0" xfId="0" applyNumberFormat="1" applyFont="1" applyFill="1" applyAlignment="1">
      <alignment vertical="center"/>
    </xf>
    <xf numFmtId="169" fontId="19" fillId="0" borderId="32" xfId="0" applyNumberFormat="1" applyFont="1" applyBorder="1" applyAlignment="1">
      <alignment horizontal="center"/>
    </xf>
    <xf numFmtId="169" fontId="19" fillId="0" borderId="33" xfId="0" applyNumberFormat="1" applyFont="1" applyBorder="1" applyAlignment="1">
      <alignment horizontal="center"/>
    </xf>
    <xf numFmtId="169" fontId="19" fillId="0" borderId="34" xfId="0" applyNumberFormat="1" applyFont="1" applyBorder="1" applyAlignment="1">
      <alignment horizontal="center"/>
    </xf>
    <xf numFmtId="0" fontId="2" fillId="0" borderId="0" xfId="0" applyFont="1" applyAlignment="1">
      <alignment horizontal="center" vertical="center"/>
    </xf>
    <xf numFmtId="49" fontId="19" fillId="5" borderId="29" xfId="0" applyNumberFormat="1" applyFont="1" applyFill="1" applyBorder="1" applyAlignment="1">
      <alignment horizontal="center" wrapText="1"/>
    </xf>
    <xf numFmtId="49" fontId="19" fillId="5" borderId="30" xfId="0" applyNumberFormat="1" applyFont="1" applyFill="1" applyBorder="1" applyAlignment="1">
      <alignment horizontal="center" wrapText="1"/>
    </xf>
    <xf numFmtId="49" fontId="19" fillId="5" borderId="31" xfId="0" applyNumberFormat="1" applyFont="1" applyFill="1" applyBorder="1" applyAlignment="1">
      <alignment horizontal="center" wrapText="1"/>
    </xf>
    <xf numFmtId="0" fontId="19" fillId="0" borderId="32" xfId="0" applyFont="1" applyBorder="1" applyAlignment="1">
      <alignment horizontal="center"/>
    </xf>
    <xf numFmtId="0" fontId="19" fillId="0" borderId="33" xfId="0" applyFont="1" applyBorder="1" applyAlignment="1">
      <alignment horizontal="center"/>
    </xf>
    <xf numFmtId="0" fontId="19" fillId="0" borderId="34" xfId="0" applyFont="1" applyBorder="1" applyAlignment="1">
      <alignment horizontal="center"/>
    </xf>
    <xf numFmtId="1" fontId="9" fillId="11" borderId="0" xfId="0" applyNumberFormat="1" applyFont="1" applyFill="1" applyAlignment="1">
      <alignment horizontal="left"/>
    </xf>
    <xf numFmtId="0" fontId="10" fillId="2" borderId="0" xfId="0" applyFont="1" applyFill="1" applyAlignment="1">
      <alignment horizontal="left" vertical="center"/>
    </xf>
    <xf numFmtId="0" fontId="28" fillId="5" borderId="0" xfId="0" applyFont="1" applyFill="1" applyAlignment="1">
      <alignment horizontal="center" vertical="center"/>
    </xf>
    <xf numFmtId="0" fontId="28" fillId="3" borderId="0" xfId="0" applyFont="1" applyFill="1" applyAlignment="1" applyProtection="1">
      <alignment horizontal="center" vertical="center"/>
      <protection locked="0"/>
    </xf>
    <xf numFmtId="0" fontId="28" fillId="3" borderId="0" xfId="0" applyFont="1" applyFill="1" applyAlignment="1" applyProtection="1">
      <alignment horizontal="left" vertical="center"/>
      <protection locked="0"/>
    </xf>
    <xf numFmtId="166" fontId="5" fillId="0" borderId="2" xfId="0" applyNumberFormat="1" applyFont="1" applyBorder="1" applyAlignment="1">
      <alignment horizontal="center" vertical="center" wrapText="1"/>
    </xf>
    <xf numFmtId="166" fontId="5" fillId="0" borderId="16" xfId="0" applyNumberFormat="1" applyFont="1" applyBorder="1" applyAlignment="1">
      <alignment horizontal="center" vertical="center" wrapText="1"/>
    </xf>
    <xf numFmtId="0" fontId="26" fillId="2" borderId="0" xfId="0" applyFont="1" applyFill="1" applyAlignment="1">
      <alignment horizontal="center" vertical="center"/>
    </xf>
    <xf numFmtId="49" fontId="4" fillId="0" borderId="0" xfId="0" applyNumberFormat="1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4" fillId="0" borderId="10" xfId="0" applyFont="1" applyBorder="1"/>
    <xf numFmtId="0" fontId="4" fillId="0" borderId="7" xfId="0" applyFont="1" applyBorder="1"/>
    <xf numFmtId="49" fontId="16" fillId="5" borderId="2" xfId="0" applyNumberFormat="1" applyFont="1" applyFill="1" applyBorder="1" applyAlignment="1">
      <alignment horizontal="center" vertical="center"/>
    </xf>
    <xf numFmtId="49" fontId="16" fillId="5" borderId="3" xfId="0" applyNumberFormat="1" applyFont="1" applyFill="1" applyBorder="1" applyAlignment="1">
      <alignment horizontal="center" vertical="center"/>
    </xf>
    <xf numFmtId="49" fontId="16" fillId="5" borderId="16" xfId="0" applyNumberFormat="1" applyFont="1" applyFill="1" applyBorder="1" applyAlignment="1">
      <alignment horizontal="center" vertical="center"/>
    </xf>
    <xf numFmtId="49" fontId="16" fillId="5" borderId="4" xfId="0" applyNumberFormat="1" applyFont="1" applyFill="1" applyBorder="1" applyAlignment="1">
      <alignment horizontal="center" vertical="center"/>
    </xf>
    <xf numFmtId="49" fontId="16" fillId="5" borderId="1" xfId="0" applyNumberFormat="1" applyFont="1" applyFill="1" applyBorder="1" applyAlignment="1">
      <alignment horizontal="center" vertical="center"/>
    </xf>
    <xf numFmtId="49" fontId="16" fillId="5" borderId="19" xfId="0" applyNumberFormat="1" applyFont="1" applyFill="1" applyBorder="1" applyAlignment="1">
      <alignment horizontal="center" vertical="center"/>
    </xf>
    <xf numFmtId="49" fontId="5" fillId="5" borderId="2" xfId="0" applyNumberFormat="1" applyFont="1" applyFill="1" applyBorder="1" applyAlignment="1">
      <alignment horizontal="center" vertical="center" wrapText="1"/>
    </xf>
    <xf numFmtId="49" fontId="5" fillId="5" borderId="16" xfId="0" applyNumberFormat="1" applyFont="1" applyFill="1" applyBorder="1" applyAlignment="1">
      <alignment horizontal="center" vertical="center" wrapText="1"/>
    </xf>
    <xf numFmtId="0" fontId="14" fillId="5" borderId="4" xfId="0" applyFont="1" applyFill="1" applyBorder="1" applyAlignment="1">
      <alignment horizontal="center" vertical="center" wrapText="1"/>
    </xf>
    <xf numFmtId="0" fontId="14" fillId="5" borderId="19" xfId="0" applyFont="1" applyFill="1" applyBorder="1" applyAlignment="1">
      <alignment horizontal="center" vertical="center" wrapText="1"/>
    </xf>
    <xf numFmtId="49" fontId="17" fillId="6" borderId="17" xfId="0" applyNumberFormat="1" applyFont="1" applyFill="1" applyBorder="1" applyAlignment="1">
      <alignment horizontal="center" vertical="center" wrapText="1"/>
    </xf>
    <xf numFmtId="0" fontId="18" fillId="6" borderId="0" xfId="0" applyFont="1" applyFill="1" applyAlignment="1">
      <alignment horizontal="center" vertical="center" wrapText="1"/>
    </xf>
    <xf numFmtId="0" fontId="18" fillId="6" borderId="18" xfId="0" applyFont="1" applyFill="1" applyBorder="1" applyAlignment="1">
      <alignment horizontal="center" vertical="center" wrapText="1"/>
    </xf>
    <xf numFmtId="0" fontId="18" fillId="6" borderId="4" xfId="0" applyFont="1" applyFill="1" applyBorder="1" applyAlignment="1">
      <alignment horizontal="center" vertical="center" wrapText="1"/>
    </xf>
    <xf numFmtId="0" fontId="18" fillId="6" borderId="1" xfId="0" applyFont="1" applyFill="1" applyBorder="1" applyAlignment="1">
      <alignment horizontal="center" vertical="center" wrapText="1"/>
    </xf>
    <xf numFmtId="0" fontId="18" fillId="6" borderId="19" xfId="0" applyFont="1" applyFill="1" applyBorder="1" applyAlignment="1">
      <alignment horizontal="center" vertical="center" wrapText="1"/>
    </xf>
    <xf numFmtId="4" fontId="10" fillId="10" borderId="33" xfId="0" applyNumberFormat="1" applyFont="1" applyFill="1" applyBorder="1" applyAlignment="1">
      <alignment vertical="center" wrapText="1"/>
    </xf>
    <xf numFmtId="0" fontId="17" fillId="0" borderId="0" xfId="0" applyFont="1"/>
    <xf numFmtId="0" fontId="17" fillId="5" borderId="2" xfId="0" applyFont="1" applyFill="1" applyBorder="1" applyAlignment="1">
      <alignment horizontal="center" vertical="center" wrapText="1"/>
    </xf>
    <xf numFmtId="0" fontId="18" fillId="5" borderId="16" xfId="0" applyFont="1" applyFill="1" applyBorder="1" applyAlignment="1">
      <alignment horizontal="center" vertical="center" wrapText="1"/>
    </xf>
    <xf numFmtId="0" fontId="18" fillId="5" borderId="4" xfId="0" applyFont="1" applyFill="1" applyBorder="1" applyAlignment="1">
      <alignment horizontal="center" vertical="center" wrapText="1"/>
    </xf>
    <xf numFmtId="0" fontId="18" fillId="5" borderId="19" xfId="0" applyFont="1" applyFill="1" applyBorder="1" applyAlignment="1">
      <alignment horizontal="center" vertical="center" wrapText="1"/>
    </xf>
    <xf numFmtId="0" fontId="11" fillId="5" borderId="2" xfId="0" applyFont="1" applyFill="1" applyBorder="1" applyAlignment="1">
      <alignment horizontal="center" vertical="center"/>
    </xf>
    <xf numFmtId="0" fontId="0" fillId="5" borderId="3" xfId="0" applyFill="1" applyBorder="1" applyAlignment="1">
      <alignment horizontal="center" vertical="center"/>
    </xf>
    <xf numFmtId="0" fontId="0" fillId="5" borderId="16" xfId="0" applyFill="1" applyBorder="1" applyAlignment="1">
      <alignment horizontal="center" vertical="center"/>
    </xf>
    <xf numFmtId="0" fontId="0" fillId="5" borderId="4" xfId="0" applyFill="1" applyBorder="1" applyAlignment="1">
      <alignment horizontal="center" vertical="center"/>
    </xf>
    <xf numFmtId="0" fontId="0" fillId="5" borderId="1" xfId="0" applyFill="1" applyBorder="1" applyAlignment="1">
      <alignment horizontal="center" vertical="center"/>
    </xf>
    <xf numFmtId="0" fontId="0" fillId="5" borderId="19" xfId="0" applyFill="1" applyBorder="1" applyAlignment="1">
      <alignment horizontal="center" vertical="center"/>
    </xf>
    <xf numFmtId="0" fontId="28" fillId="5" borderId="0" xfId="0" applyFont="1" applyFill="1" applyAlignment="1">
      <alignment vertical="center" wrapText="1"/>
    </xf>
    <xf numFmtId="0" fontId="28" fillId="5" borderId="0" xfId="0" applyFont="1" applyFill="1" applyAlignment="1" applyProtection="1">
      <alignment vertical="center" wrapText="1"/>
      <protection locked="0"/>
    </xf>
    <xf numFmtId="0" fontId="2" fillId="0" borderId="0" xfId="0" applyFont="1" applyAlignment="1" applyProtection="1">
      <alignment vertical="center" wrapText="1"/>
      <protection locked="0"/>
    </xf>
    <xf numFmtId="0" fontId="26" fillId="0" borderId="0" xfId="0" applyFont="1" applyAlignment="1">
      <alignment horizontal="center" vertical="center" wrapText="1"/>
    </xf>
    <xf numFmtId="0" fontId="1" fillId="0" borderId="0" xfId="0" applyFont="1" applyAlignment="1">
      <alignment wrapText="1"/>
    </xf>
    <xf numFmtId="0" fontId="0" fillId="0" borderId="0" xfId="0" applyAlignment="1">
      <alignment wrapText="1"/>
    </xf>
    <xf numFmtId="0" fontId="9" fillId="0" borderId="0" xfId="0" applyFont="1" applyAlignment="1">
      <alignment wrapText="1"/>
    </xf>
    <xf numFmtId="0" fontId="9" fillId="5" borderId="3" xfId="0" applyFont="1" applyFill="1" applyBorder="1" applyAlignment="1">
      <alignment wrapText="1"/>
    </xf>
    <xf numFmtId="0" fontId="9" fillId="5" borderId="1" xfId="0" applyFont="1" applyFill="1" applyBorder="1" applyAlignment="1">
      <alignment wrapText="1"/>
    </xf>
    <xf numFmtId="0" fontId="6" fillId="0" borderId="15" xfId="0" applyFont="1" applyBorder="1" applyAlignment="1">
      <alignment wrapText="1"/>
    </xf>
    <xf numFmtId="0" fontId="6" fillId="0" borderId="0" xfId="0" applyFont="1" applyAlignment="1">
      <alignment wrapText="1"/>
    </xf>
    <xf numFmtId="49" fontId="13" fillId="0" borderId="45" xfId="0" applyNumberFormat="1" applyFont="1" applyBorder="1" applyAlignment="1">
      <alignment horizontal="left" vertical="top" wrapText="1"/>
    </xf>
    <xf numFmtId="49" fontId="13" fillId="0" borderId="47" xfId="0" applyNumberFormat="1" applyFont="1" applyBorder="1" applyAlignment="1">
      <alignment horizontal="left" vertical="top" wrapText="1"/>
    </xf>
    <xf numFmtId="49" fontId="13" fillId="0" borderId="45" xfId="0" applyNumberFormat="1" applyFont="1" applyBorder="1" applyAlignment="1">
      <alignment vertical="top" wrapText="1"/>
    </xf>
    <xf numFmtId="49" fontId="13" fillId="0" borderId="47" xfId="0" applyNumberFormat="1" applyFont="1" applyBorder="1" applyAlignment="1">
      <alignment vertical="top" wrapText="1"/>
    </xf>
    <xf numFmtId="0" fontId="0" fillId="0" borderId="0" xfId="0" applyAlignment="1" applyProtection="1">
      <alignment wrapText="1"/>
      <protection locked="0"/>
    </xf>
    <xf numFmtId="0" fontId="23" fillId="0" borderId="0" xfId="0" applyFont="1" applyAlignment="1" applyProtection="1">
      <alignment vertical="center" wrapText="1"/>
      <protection locked="0"/>
    </xf>
    <xf numFmtId="0" fontId="0" fillId="0" borderId="0" xfId="0" applyAlignment="1">
      <alignment horizontal="center" wrapText="1"/>
    </xf>
    <xf numFmtId="0" fontId="23" fillId="0" borderId="0" xfId="0" applyFont="1" applyAlignment="1">
      <alignment vertical="center" wrapText="1"/>
    </xf>
    <xf numFmtId="0" fontId="24" fillId="0" borderId="0" xfId="0" applyFont="1" applyAlignment="1" applyProtection="1">
      <alignment wrapText="1"/>
      <protection locked="0"/>
    </xf>
    <xf numFmtId="0" fontId="9" fillId="0" borderId="0" xfId="0" applyFont="1" applyAlignment="1">
      <alignment horizontal="center" vertical="center" wrapText="1"/>
    </xf>
  </cellXfs>
  <cellStyles count="8">
    <cellStyle name="Měna" xfId="1" builtinId="4"/>
    <cellStyle name="Normální" xfId="0" builtinId="0"/>
    <cellStyle name="Normální 10" xfId="7" xr:uid="{BD7EDAFA-6DF3-44A2-814E-C88A9F3C2030}"/>
    <cellStyle name="Normální 2" xfId="3" xr:uid="{4EF41053-D1CE-4059-BB48-3BF93214CBEE}"/>
    <cellStyle name="Normální 3" xfId="4" xr:uid="{7FD8A1AC-624F-4499-AA4F-4CAC229FA0A8}"/>
    <cellStyle name="Normální 7" xfId="5" xr:uid="{06508242-AA1A-4F80-BBE7-A97B5E5DA697}"/>
    <cellStyle name="Normální 9" xfId="6" xr:uid="{A6CC4153-2E66-4ABA-B4D2-BED244F179AE}"/>
    <cellStyle name="Normální_SPP_1" xfId="2" xr:uid="{E0893927-514F-4A4F-A57B-980BFDC4A154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20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www.firstis.cz/index.php/cs/rsv-rizeni-stavebni-vyroby" TargetMode="External"/><Relationship Id="rId3" Type="http://schemas.openxmlformats.org/officeDocument/2006/relationships/hyperlink" Target="http://www.firstis.cz/" TargetMode="External"/><Relationship Id="rId7" Type="http://schemas.openxmlformats.org/officeDocument/2006/relationships/hyperlink" Target="http://www.firstis.cz/index.php/cs/rsv-rizeni-stavebni-vyroby/oferta" TargetMode="External"/><Relationship Id="rId2" Type="http://schemas.openxmlformats.org/officeDocument/2006/relationships/hyperlink" Target="http://www.firstis.cz/index.php/cs/rsv-rizeni-stavebni-vyroby" TargetMode="External"/><Relationship Id="rId1" Type="http://schemas.openxmlformats.org/officeDocument/2006/relationships/hyperlink" Target="http://www.firstis.cz/index.php/cs/rsv-rizeni-stavebni-vyroby/oferta" TargetMode="External"/><Relationship Id="rId6" Type="http://schemas.openxmlformats.org/officeDocument/2006/relationships/hyperlink" Target="http://www.firstis.cz/" TargetMode="External"/><Relationship Id="rId5" Type="http://schemas.openxmlformats.org/officeDocument/2006/relationships/hyperlink" Target="http://www.firstis.cz/index.php/cs/rsv-rizeni-stavebni-vyroby" TargetMode="External"/><Relationship Id="rId10" Type="http://schemas.openxmlformats.org/officeDocument/2006/relationships/printerSettings" Target="../printerSettings/printerSettings1.bin"/><Relationship Id="rId4" Type="http://schemas.openxmlformats.org/officeDocument/2006/relationships/hyperlink" Target="http://www.firstis.cz/index.php/cs/rsv-rizeni-stavebni-vyroby/oferta" TargetMode="External"/><Relationship Id="rId9" Type="http://schemas.openxmlformats.org/officeDocument/2006/relationships/hyperlink" Target="http://www.firstis.cz/" TargetMode="External"/></Relationships>
</file>

<file path=xl/worksheets/_rels/sheet10.xml.rels><?xml version="1.0" encoding="UTF-8" standalone="yes"?>
<Relationships xmlns="http://schemas.openxmlformats.org/package/2006/relationships"><Relationship Id="rId8" Type="http://schemas.openxmlformats.org/officeDocument/2006/relationships/hyperlink" Target="http://www.firstis.cz/index.php/cs/rsv-rizeni-stavebni-vyroby" TargetMode="External"/><Relationship Id="rId3" Type="http://schemas.openxmlformats.org/officeDocument/2006/relationships/hyperlink" Target="http://www.firstis.cz/" TargetMode="External"/><Relationship Id="rId7" Type="http://schemas.openxmlformats.org/officeDocument/2006/relationships/hyperlink" Target="http://www.firstis.cz/index.php/cs/rsv-rizeni-stavebni-vyroby/oferta" TargetMode="External"/><Relationship Id="rId2" Type="http://schemas.openxmlformats.org/officeDocument/2006/relationships/hyperlink" Target="http://www.firstis.cz/index.php/cs/rsv-rizeni-stavebni-vyroby" TargetMode="External"/><Relationship Id="rId1" Type="http://schemas.openxmlformats.org/officeDocument/2006/relationships/hyperlink" Target="http://www.firstis.cz/index.php/cs/rsv-rizeni-stavebni-vyroby/oferta" TargetMode="External"/><Relationship Id="rId6" Type="http://schemas.openxmlformats.org/officeDocument/2006/relationships/hyperlink" Target="http://www.firstis.cz/" TargetMode="External"/><Relationship Id="rId5" Type="http://schemas.openxmlformats.org/officeDocument/2006/relationships/hyperlink" Target="http://www.firstis.cz/index.php/cs/rsv-rizeni-stavebni-vyroby" TargetMode="External"/><Relationship Id="rId4" Type="http://schemas.openxmlformats.org/officeDocument/2006/relationships/hyperlink" Target="http://www.firstis.cz/index.php/cs/rsv-rizeni-stavebni-vyroby/oferta" TargetMode="External"/><Relationship Id="rId9" Type="http://schemas.openxmlformats.org/officeDocument/2006/relationships/hyperlink" Target="http://www.firstis.cz/" TargetMode="External"/></Relationships>
</file>

<file path=xl/worksheets/_rels/sheet11.xml.rels><?xml version="1.0" encoding="UTF-8" standalone="yes"?>
<Relationships xmlns="http://schemas.openxmlformats.org/package/2006/relationships"><Relationship Id="rId8" Type="http://schemas.openxmlformats.org/officeDocument/2006/relationships/hyperlink" Target="http://www.firstis.cz/index.php/cs/rsv-rizeni-stavebni-vyroby" TargetMode="External"/><Relationship Id="rId3" Type="http://schemas.openxmlformats.org/officeDocument/2006/relationships/hyperlink" Target="http://www.firstis.cz/" TargetMode="External"/><Relationship Id="rId7" Type="http://schemas.openxmlformats.org/officeDocument/2006/relationships/hyperlink" Target="http://www.firstis.cz/index.php/cs/rsv-rizeni-stavebni-vyroby/oferta" TargetMode="External"/><Relationship Id="rId2" Type="http://schemas.openxmlformats.org/officeDocument/2006/relationships/hyperlink" Target="http://www.firstis.cz/index.php/cs/rsv-rizeni-stavebni-vyroby" TargetMode="External"/><Relationship Id="rId1" Type="http://schemas.openxmlformats.org/officeDocument/2006/relationships/hyperlink" Target="http://www.firstis.cz/index.php/cs/rsv-rizeni-stavebni-vyroby/oferta" TargetMode="External"/><Relationship Id="rId6" Type="http://schemas.openxmlformats.org/officeDocument/2006/relationships/hyperlink" Target="http://www.firstis.cz/" TargetMode="External"/><Relationship Id="rId5" Type="http://schemas.openxmlformats.org/officeDocument/2006/relationships/hyperlink" Target="http://www.firstis.cz/index.php/cs/rsv-rizeni-stavebni-vyroby" TargetMode="External"/><Relationship Id="rId4" Type="http://schemas.openxmlformats.org/officeDocument/2006/relationships/hyperlink" Target="http://www.firstis.cz/index.php/cs/rsv-rizeni-stavebni-vyroby/oferta" TargetMode="External"/><Relationship Id="rId9" Type="http://schemas.openxmlformats.org/officeDocument/2006/relationships/hyperlink" Target="http://www.firstis.cz/" TargetMode="External"/></Relationships>
</file>

<file path=xl/worksheets/_rels/sheet12.xml.rels><?xml version="1.0" encoding="UTF-8" standalone="yes"?>
<Relationships xmlns="http://schemas.openxmlformats.org/package/2006/relationships"><Relationship Id="rId8" Type="http://schemas.openxmlformats.org/officeDocument/2006/relationships/hyperlink" Target="http://www.firstis.cz/index.php/cs/rsv-rizeni-stavebni-vyroby" TargetMode="External"/><Relationship Id="rId3" Type="http://schemas.openxmlformats.org/officeDocument/2006/relationships/hyperlink" Target="http://www.firstis.cz/" TargetMode="External"/><Relationship Id="rId7" Type="http://schemas.openxmlformats.org/officeDocument/2006/relationships/hyperlink" Target="http://www.firstis.cz/index.php/cs/rsv-rizeni-stavebni-vyroby/oferta" TargetMode="External"/><Relationship Id="rId2" Type="http://schemas.openxmlformats.org/officeDocument/2006/relationships/hyperlink" Target="http://www.firstis.cz/index.php/cs/rsv-rizeni-stavebni-vyroby" TargetMode="External"/><Relationship Id="rId1" Type="http://schemas.openxmlformats.org/officeDocument/2006/relationships/hyperlink" Target="http://www.firstis.cz/index.php/cs/rsv-rizeni-stavebni-vyroby/oferta" TargetMode="External"/><Relationship Id="rId6" Type="http://schemas.openxmlformats.org/officeDocument/2006/relationships/hyperlink" Target="http://www.firstis.cz/" TargetMode="External"/><Relationship Id="rId5" Type="http://schemas.openxmlformats.org/officeDocument/2006/relationships/hyperlink" Target="http://www.firstis.cz/index.php/cs/rsv-rizeni-stavebni-vyroby" TargetMode="External"/><Relationship Id="rId4" Type="http://schemas.openxmlformats.org/officeDocument/2006/relationships/hyperlink" Target="http://www.firstis.cz/index.php/cs/rsv-rizeni-stavebni-vyroby/oferta" TargetMode="External"/><Relationship Id="rId9" Type="http://schemas.openxmlformats.org/officeDocument/2006/relationships/hyperlink" Target="http://www.firstis.cz/" TargetMode="Externa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http://www.firstis.cz/index.php/cs/rsv-rizeni-stavebni-vyroby" TargetMode="External"/><Relationship Id="rId3" Type="http://schemas.openxmlformats.org/officeDocument/2006/relationships/hyperlink" Target="http://www.firstis.cz/" TargetMode="External"/><Relationship Id="rId7" Type="http://schemas.openxmlformats.org/officeDocument/2006/relationships/hyperlink" Target="http://www.firstis.cz/index.php/cs/rsv-rizeni-stavebni-vyroby/oferta" TargetMode="External"/><Relationship Id="rId2" Type="http://schemas.openxmlformats.org/officeDocument/2006/relationships/hyperlink" Target="http://www.firstis.cz/index.php/cs/rsv-rizeni-stavebni-vyroby" TargetMode="External"/><Relationship Id="rId1" Type="http://schemas.openxmlformats.org/officeDocument/2006/relationships/hyperlink" Target="http://www.firstis.cz/index.php/cs/rsv-rizeni-stavebni-vyroby/oferta" TargetMode="External"/><Relationship Id="rId6" Type="http://schemas.openxmlformats.org/officeDocument/2006/relationships/hyperlink" Target="http://www.firstis.cz/" TargetMode="External"/><Relationship Id="rId5" Type="http://schemas.openxmlformats.org/officeDocument/2006/relationships/hyperlink" Target="http://www.firstis.cz/index.php/cs/rsv-rizeni-stavebni-vyroby" TargetMode="External"/><Relationship Id="rId10" Type="http://schemas.openxmlformats.org/officeDocument/2006/relationships/printerSettings" Target="../printerSettings/printerSettings2.bin"/><Relationship Id="rId4" Type="http://schemas.openxmlformats.org/officeDocument/2006/relationships/hyperlink" Target="http://www.firstis.cz/index.php/cs/rsv-rizeni-stavebni-vyroby/oferta" TargetMode="External"/><Relationship Id="rId9" Type="http://schemas.openxmlformats.org/officeDocument/2006/relationships/hyperlink" Target="http://www.firstis.cz/" TargetMode="Externa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http://www.firstis.cz/index.php/cs/rsv-rizeni-stavebni-vyroby" TargetMode="External"/><Relationship Id="rId3" Type="http://schemas.openxmlformats.org/officeDocument/2006/relationships/hyperlink" Target="http://www.firstis.cz/" TargetMode="External"/><Relationship Id="rId7" Type="http://schemas.openxmlformats.org/officeDocument/2006/relationships/hyperlink" Target="http://www.firstis.cz/index.php/cs/rsv-rizeni-stavebni-vyroby/oferta" TargetMode="External"/><Relationship Id="rId2" Type="http://schemas.openxmlformats.org/officeDocument/2006/relationships/hyperlink" Target="http://www.firstis.cz/index.php/cs/rsv-rizeni-stavebni-vyroby" TargetMode="External"/><Relationship Id="rId1" Type="http://schemas.openxmlformats.org/officeDocument/2006/relationships/hyperlink" Target="http://www.firstis.cz/index.php/cs/rsv-rizeni-stavebni-vyroby/oferta" TargetMode="External"/><Relationship Id="rId6" Type="http://schemas.openxmlformats.org/officeDocument/2006/relationships/hyperlink" Target="http://www.firstis.cz/" TargetMode="External"/><Relationship Id="rId5" Type="http://schemas.openxmlformats.org/officeDocument/2006/relationships/hyperlink" Target="http://www.firstis.cz/index.php/cs/rsv-rizeni-stavebni-vyroby" TargetMode="External"/><Relationship Id="rId10" Type="http://schemas.openxmlformats.org/officeDocument/2006/relationships/printerSettings" Target="../printerSettings/printerSettings3.bin"/><Relationship Id="rId4" Type="http://schemas.openxmlformats.org/officeDocument/2006/relationships/hyperlink" Target="http://www.firstis.cz/index.php/cs/rsv-rizeni-stavebni-vyroby/oferta" TargetMode="External"/><Relationship Id="rId9" Type="http://schemas.openxmlformats.org/officeDocument/2006/relationships/hyperlink" Target="http://www.firstis.cz/" TargetMode="External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hyperlink" Target="http://www.firstis.cz/index.php/cs/rsv-rizeni-stavebni-vyroby" TargetMode="External"/><Relationship Id="rId3" Type="http://schemas.openxmlformats.org/officeDocument/2006/relationships/hyperlink" Target="http://www.firstis.cz/" TargetMode="External"/><Relationship Id="rId7" Type="http://schemas.openxmlformats.org/officeDocument/2006/relationships/hyperlink" Target="http://www.firstis.cz/index.php/cs/rsv-rizeni-stavebni-vyroby/oferta" TargetMode="External"/><Relationship Id="rId2" Type="http://schemas.openxmlformats.org/officeDocument/2006/relationships/hyperlink" Target="http://www.firstis.cz/index.php/cs/rsv-rizeni-stavebni-vyroby" TargetMode="External"/><Relationship Id="rId1" Type="http://schemas.openxmlformats.org/officeDocument/2006/relationships/hyperlink" Target="http://www.firstis.cz/index.php/cs/rsv-rizeni-stavebni-vyroby/oferta" TargetMode="External"/><Relationship Id="rId6" Type="http://schemas.openxmlformats.org/officeDocument/2006/relationships/hyperlink" Target="http://www.firstis.cz/" TargetMode="External"/><Relationship Id="rId5" Type="http://schemas.openxmlformats.org/officeDocument/2006/relationships/hyperlink" Target="http://www.firstis.cz/index.php/cs/rsv-rizeni-stavebni-vyroby" TargetMode="External"/><Relationship Id="rId10" Type="http://schemas.openxmlformats.org/officeDocument/2006/relationships/printerSettings" Target="../printerSettings/printerSettings4.bin"/><Relationship Id="rId4" Type="http://schemas.openxmlformats.org/officeDocument/2006/relationships/hyperlink" Target="http://www.firstis.cz/index.php/cs/rsv-rizeni-stavebni-vyroby/oferta" TargetMode="External"/><Relationship Id="rId9" Type="http://schemas.openxmlformats.org/officeDocument/2006/relationships/hyperlink" Target="http://www.firstis.cz/" TargetMode="External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hyperlink" Target="http://www.firstis.cz/index.php/cs/rsv-rizeni-stavebni-vyroby" TargetMode="External"/><Relationship Id="rId3" Type="http://schemas.openxmlformats.org/officeDocument/2006/relationships/hyperlink" Target="http://www.firstis.cz/" TargetMode="External"/><Relationship Id="rId7" Type="http://schemas.openxmlformats.org/officeDocument/2006/relationships/hyperlink" Target="http://www.firstis.cz/index.php/cs/rsv-rizeni-stavebni-vyroby/oferta" TargetMode="External"/><Relationship Id="rId2" Type="http://schemas.openxmlformats.org/officeDocument/2006/relationships/hyperlink" Target="http://www.firstis.cz/index.php/cs/rsv-rizeni-stavebni-vyroby" TargetMode="External"/><Relationship Id="rId1" Type="http://schemas.openxmlformats.org/officeDocument/2006/relationships/hyperlink" Target="http://www.firstis.cz/index.php/cs/rsv-rizeni-stavebni-vyroby/oferta" TargetMode="External"/><Relationship Id="rId6" Type="http://schemas.openxmlformats.org/officeDocument/2006/relationships/hyperlink" Target="http://www.firstis.cz/" TargetMode="External"/><Relationship Id="rId5" Type="http://schemas.openxmlformats.org/officeDocument/2006/relationships/hyperlink" Target="http://www.firstis.cz/index.php/cs/rsv-rizeni-stavebni-vyroby" TargetMode="External"/><Relationship Id="rId4" Type="http://schemas.openxmlformats.org/officeDocument/2006/relationships/hyperlink" Target="http://www.firstis.cz/index.php/cs/rsv-rizeni-stavebni-vyroby/oferta" TargetMode="External"/><Relationship Id="rId9" Type="http://schemas.openxmlformats.org/officeDocument/2006/relationships/hyperlink" Target="http://www.firstis.cz/" TargetMode="Externa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http://www.firstis.cz/index.php/cs/rsv-rizeni-stavebni-vyroby" TargetMode="External"/><Relationship Id="rId3" Type="http://schemas.openxmlformats.org/officeDocument/2006/relationships/hyperlink" Target="http://www.firstis.cz/" TargetMode="External"/><Relationship Id="rId7" Type="http://schemas.openxmlformats.org/officeDocument/2006/relationships/hyperlink" Target="http://www.firstis.cz/index.php/cs/rsv-rizeni-stavebni-vyroby/oferta" TargetMode="External"/><Relationship Id="rId2" Type="http://schemas.openxmlformats.org/officeDocument/2006/relationships/hyperlink" Target="http://www.firstis.cz/index.php/cs/rsv-rizeni-stavebni-vyroby" TargetMode="External"/><Relationship Id="rId1" Type="http://schemas.openxmlformats.org/officeDocument/2006/relationships/hyperlink" Target="http://www.firstis.cz/index.php/cs/rsv-rizeni-stavebni-vyroby/oferta" TargetMode="External"/><Relationship Id="rId6" Type="http://schemas.openxmlformats.org/officeDocument/2006/relationships/hyperlink" Target="http://www.firstis.cz/" TargetMode="External"/><Relationship Id="rId5" Type="http://schemas.openxmlformats.org/officeDocument/2006/relationships/hyperlink" Target="http://www.firstis.cz/index.php/cs/rsv-rizeni-stavebni-vyroby" TargetMode="External"/><Relationship Id="rId4" Type="http://schemas.openxmlformats.org/officeDocument/2006/relationships/hyperlink" Target="http://www.firstis.cz/index.php/cs/rsv-rizeni-stavebni-vyroby/oferta" TargetMode="External"/><Relationship Id="rId9" Type="http://schemas.openxmlformats.org/officeDocument/2006/relationships/hyperlink" Target="http://www.firstis.cz/" TargetMode="External"/></Relationships>
</file>

<file path=xl/worksheets/_rels/sheet7.xml.rels><?xml version="1.0" encoding="UTF-8" standalone="yes"?>
<Relationships xmlns="http://schemas.openxmlformats.org/package/2006/relationships"><Relationship Id="rId8" Type="http://schemas.openxmlformats.org/officeDocument/2006/relationships/hyperlink" Target="http://www.firstis.cz/index.php/cs/rsv-rizeni-stavebni-vyroby" TargetMode="External"/><Relationship Id="rId3" Type="http://schemas.openxmlformats.org/officeDocument/2006/relationships/hyperlink" Target="http://www.firstis.cz/" TargetMode="External"/><Relationship Id="rId7" Type="http://schemas.openxmlformats.org/officeDocument/2006/relationships/hyperlink" Target="http://www.firstis.cz/index.php/cs/rsv-rizeni-stavebni-vyroby/oferta" TargetMode="External"/><Relationship Id="rId2" Type="http://schemas.openxmlformats.org/officeDocument/2006/relationships/hyperlink" Target="http://www.firstis.cz/index.php/cs/rsv-rizeni-stavebni-vyroby" TargetMode="External"/><Relationship Id="rId1" Type="http://schemas.openxmlformats.org/officeDocument/2006/relationships/hyperlink" Target="http://www.firstis.cz/index.php/cs/rsv-rizeni-stavebni-vyroby/oferta" TargetMode="External"/><Relationship Id="rId6" Type="http://schemas.openxmlformats.org/officeDocument/2006/relationships/hyperlink" Target="http://www.firstis.cz/" TargetMode="External"/><Relationship Id="rId5" Type="http://schemas.openxmlformats.org/officeDocument/2006/relationships/hyperlink" Target="http://www.firstis.cz/index.php/cs/rsv-rizeni-stavebni-vyroby" TargetMode="External"/><Relationship Id="rId4" Type="http://schemas.openxmlformats.org/officeDocument/2006/relationships/hyperlink" Target="http://www.firstis.cz/index.php/cs/rsv-rizeni-stavebni-vyroby/oferta" TargetMode="External"/><Relationship Id="rId9" Type="http://schemas.openxmlformats.org/officeDocument/2006/relationships/hyperlink" Target="http://www.firstis.cz/" TargetMode="External"/></Relationships>
</file>

<file path=xl/worksheets/_rels/sheet8.xml.rels><?xml version="1.0" encoding="UTF-8" standalone="yes"?>
<Relationships xmlns="http://schemas.openxmlformats.org/package/2006/relationships"><Relationship Id="rId8" Type="http://schemas.openxmlformats.org/officeDocument/2006/relationships/hyperlink" Target="http://www.firstis.cz/index.php/cs/rsv-rizeni-stavebni-vyroby" TargetMode="External"/><Relationship Id="rId3" Type="http://schemas.openxmlformats.org/officeDocument/2006/relationships/hyperlink" Target="http://www.firstis.cz/" TargetMode="External"/><Relationship Id="rId7" Type="http://schemas.openxmlformats.org/officeDocument/2006/relationships/hyperlink" Target="http://www.firstis.cz/index.php/cs/rsv-rizeni-stavebni-vyroby/oferta" TargetMode="External"/><Relationship Id="rId2" Type="http://schemas.openxmlformats.org/officeDocument/2006/relationships/hyperlink" Target="http://www.firstis.cz/index.php/cs/rsv-rizeni-stavebni-vyroby" TargetMode="External"/><Relationship Id="rId1" Type="http://schemas.openxmlformats.org/officeDocument/2006/relationships/hyperlink" Target="http://www.firstis.cz/index.php/cs/rsv-rizeni-stavebni-vyroby/oferta" TargetMode="External"/><Relationship Id="rId6" Type="http://schemas.openxmlformats.org/officeDocument/2006/relationships/hyperlink" Target="http://www.firstis.cz/" TargetMode="External"/><Relationship Id="rId5" Type="http://schemas.openxmlformats.org/officeDocument/2006/relationships/hyperlink" Target="http://www.firstis.cz/index.php/cs/rsv-rizeni-stavebni-vyroby" TargetMode="External"/><Relationship Id="rId4" Type="http://schemas.openxmlformats.org/officeDocument/2006/relationships/hyperlink" Target="http://www.firstis.cz/index.php/cs/rsv-rizeni-stavebni-vyroby/oferta" TargetMode="External"/><Relationship Id="rId9" Type="http://schemas.openxmlformats.org/officeDocument/2006/relationships/hyperlink" Target="http://www.firstis.cz/" TargetMode="External"/></Relationships>
</file>

<file path=xl/worksheets/_rels/sheet9.xml.rels><?xml version="1.0" encoding="UTF-8" standalone="yes"?>
<Relationships xmlns="http://schemas.openxmlformats.org/package/2006/relationships"><Relationship Id="rId8" Type="http://schemas.openxmlformats.org/officeDocument/2006/relationships/hyperlink" Target="http://www.firstis.cz/index.php/cs/rsv-rizeni-stavebni-vyroby" TargetMode="External"/><Relationship Id="rId3" Type="http://schemas.openxmlformats.org/officeDocument/2006/relationships/hyperlink" Target="http://www.firstis.cz/" TargetMode="External"/><Relationship Id="rId7" Type="http://schemas.openxmlformats.org/officeDocument/2006/relationships/hyperlink" Target="http://www.firstis.cz/index.php/cs/rsv-rizeni-stavebni-vyroby/oferta" TargetMode="External"/><Relationship Id="rId2" Type="http://schemas.openxmlformats.org/officeDocument/2006/relationships/hyperlink" Target="http://www.firstis.cz/index.php/cs/rsv-rizeni-stavebni-vyroby" TargetMode="External"/><Relationship Id="rId1" Type="http://schemas.openxmlformats.org/officeDocument/2006/relationships/hyperlink" Target="http://www.firstis.cz/index.php/cs/rsv-rizeni-stavebni-vyroby/oferta" TargetMode="External"/><Relationship Id="rId6" Type="http://schemas.openxmlformats.org/officeDocument/2006/relationships/hyperlink" Target="http://www.firstis.cz/" TargetMode="External"/><Relationship Id="rId5" Type="http://schemas.openxmlformats.org/officeDocument/2006/relationships/hyperlink" Target="http://www.firstis.cz/index.php/cs/rsv-rizeni-stavebni-vyroby" TargetMode="External"/><Relationship Id="rId4" Type="http://schemas.openxmlformats.org/officeDocument/2006/relationships/hyperlink" Target="http://www.firstis.cz/index.php/cs/rsv-rizeni-stavebni-vyroby/oferta" TargetMode="External"/><Relationship Id="rId9" Type="http://schemas.openxmlformats.org/officeDocument/2006/relationships/hyperlink" Target="http://www.firstis.cz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7DC773-4D1C-4A4E-BFBF-D55D0A8B6D92}">
  <sheetPr>
    <tabColor rgb="FFFFFF00"/>
    <pageSetUpPr fitToPage="1"/>
  </sheetPr>
  <dimension ref="A1:AF130"/>
  <sheetViews>
    <sheetView tabSelected="1" view="pageBreakPreview" topLeftCell="A20" zoomScaleNormal="100" zoomScaleSheetLayoutView="100" workbookViewId="0">
      <selection activeCell="F14" sqref="F14"/>
    </sheetView>
  </sheetViews>
  <sheetFormatPr defaultRowHeight="12.75" x14ac:dyDescent="0.2"/>
  <cols>
    <col min="1" max="1" width="5.140625" customWidth="1"/>
    <col min="3" max="3" width="12.28515625" customWidth="1"/>
    <col min="4" max="4" width="24.28515625" customWidth="1"/>
    <col min="8" max="8" width="4.140625" customWidth="1"/>
    <col min="11" max="11" width="4.42578125" customWidth="1"/>
    <col min="12" max="12" width="15.140625" customWidth="1"/>
    <col min="13" max="13" width="14.85546875" customWidth="1"/>
    <col min="14" max="31" width="0" hidden="1" customWidth="1"/>
  </cols>
  <sheetData>
    <row r="1" spans="1:32" ht="27.75" x14ac:dyDescent="0.2">
      <c r="A1" s="183" t="s">
        <v>143</v>
      </c>
      <c r="B1" s="183"/>
      <c r="C1" s="183"/>
      <c r="D1" s="183"/>
      <c r="E1" s="183"/>
      <c r="F1" s="183"/>
      <c r="G1" s="183"/>
      <c r="H1" s="183"/>
      <c r="I1" s="183"/>
      <c r="J1" s="183"/>
      <c r="K1" s="183"/>
      <c r="L1" s="183"/>
      <c r="M1" s="183"/>
      <c r="N1" s="183"/>
      <c r="O1" s="183"/>
      <c r="P1" s="183"/>
      <c r="Q1" s="183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9"/>
      <c r="AD1" s="9"/>
      <c r="AE1" s="9"/>
      <c r="AF1" s="9"/>
    </row>
    <row r="2" spans="1:32" ht="27.75" x14ac:dyDescent="0.2">
      <c r="A2" s="97" t="s">
        <v>140</v>
      </c>
      <c r="B2" s="91"/>
      <c r="C2" s="176" t="s">
        <v>106</v>
      </c>
      <c r="D2" s="176"/>
      <c r="E2" s="176"/>
      <c r="F2" s="176"/>
      <c r="G2" s="176"/>
      <c r="H2" s="176"/>
      <c r="I2" s="176"/>
      <c r="J2" s="176"/>
      <c r="K2" s="176"/>
      <c r="L2" s="176"/>
      <c r="M2" s="176"/>
      <c r="N2" s="176"/>
      <c r="O2" s="176"/>
      <c r="P2" s="176"/>
      <c r="Q2" s="176"/>
      <c r="R2" s="176"/>
      <c r="S2" s="176"/>
      <c r="T2" s="176"/>
      <c r="U2" s="176"/>
      <c r="V2" s="176"/>
      <c r="W2" s="176"/>
      <c r="X2" s="176"/>
      <c r="Y2" s="176"/>
      <c r="Z2" s="176"/>
      <c r="AA2" s="176"/>
      <c r="AB2" s="176"/>
      <c r="AC2" s="176"/>
      <c r="AD2" s="176"/>
      <c r="AE2" s="176"/>
      <c r="AF2" s="9"/>
    </row>
    <row r="3" spans="1:32" ht="9.75" customHeight="1" x14ac:dyDescent="0.2">
      <c r="A3" s="91"/>
      <c r="B3" s="91"/>
      <c r="C3" s="95"/>
      <c r="D3" s="95"/>
      <c r="E3" s="95"/>
      <c r="F3" s="95"/>
      <c r="G3" s="95"/>
      <c r="H3" s="95"/>
      <c r="I3" s="95"/>
      <c r="J3" s="95"/>
      <c r="K3" s="95"/>
      <c r="L3" s="95"/>
      <c r="M3" s="95"/>
      <c r="N3" s="95"/>
      <c r="O3" s="95"/>
      <c r="P3" s="95"/>
      <c r="Q3" s="95"/>
      <c r="R3" s="95"/>
      <c r="S3" s="95"/>
      <c r="T3" s="95"/>
      <c r="U3" s="95"/>
      <c r="V3" s="95"/>
      <c r="W3" s="95"/>
      <c r="X3" s="95"/>
      <c r="Y3" s="95"/>
      <c r="Z3" s="95"/>
      <c r="AA3" s="95"/>
      <c r="AB3" s="95"/>
      <c r="AC3" s="95"/>
      <c r="AD3" s="95"/>
      <c r="AE3" s="95"/>
      <c r="AF3" s="9"/>
    </row>
    <row r="4" spans="1:32" ht="27.75" x14ac:dyDescent="0.2">
      <c r="A4" s="97" t="s">
        <v>141</v>
      </c>
      <c r="B4" s="97"/>
      <c r="C4" s="175"/>
      <c r="D4" s="175"/>
      <c r="E4" s="175"/>
      <c r="F4" s="175"/>
      <c r="G4" s="175"/>
      <c r="H4" s="175"/>
      <c r="I4" s="175"/>
      <c r="J4" s="175"/>
      <c r="K4" s="175"/>
      <c r="L4" s="175"/>
      <c r="M4" s="175"/>
      <c r="N4" s="175"/>
      <c r="O4" s="175"/>
      <c r="P4" s="175"/>
      <c r="Q4" s="175"/>
      <c r="R4" s="175"/>
      <c r="S4" s="175"/>
      <c r="T4" s="175"/>
      <c r="U4" s="175"/>
      <c r="V4" s="175"/>
      <c r="W4" s="175"/>
      <c r="X4" s="175"/>
      <c r="Y4" s="175"/>
      <c r="Z4" s="175"/>
      <c r="AA4" s="175"/>
      <c r="AB4" s="175"/>
      <c r="AC4" s="175"/>
      <c r="AD4" s="175"/>
      <c r="AE4" s="175"/>
      <c r="AF4" s="9"/>
    </row>
    <row r="5" spans="1:32" ht="7.5" customHeight="1" x14ac:dyDescent="0.25">
      <c r="A5" s="91"/>
      <c r="B5" s="91"/>
      <c r="C5" s="94"/>
      <c r="D5" s="98"/>
      <c r="E5" s="94"/>
      <c r="F5" s="94"/>
      <c r="G5" s="94"/>
      <c r="H5" s="94"/>
      <c r="I5" s="86"/>
      <c r="J5" s="86"/>
      <c r="K5" s="86"/>
      <c r="L5" s="86"/>
      <c r="M5" s="86"/>
      <c r="N5" s="86"/>
      <c r="O5" s="86"/>
      <c r="P5" s="86"/>
      <c r="Q5" s="86"/>
      <c r="R5" s="86"/>
      <c r="S5" s="86"/>
      <c r="T5" s="86"/>
      <c r="U5" s="86"/>
      <c r="V5" s="86"/>
      <c r="W5" s="86"/>
      <c r="X5" s="86"/>
      <c r="Y5" s="86"/>
      <c r="Z5" s="86"/>
      <c r="AA5" s="86"/>
      <c r="AB5" s="86"/>
      <c r="AC5" s="86"/>
      <c r="AD5" s="86"/>
      <c r="AE5" s="93"/>
      <c r="AF5" s="9"/>
    </row>
    <row r="6" spans="1:32" ht="18.75" customHeight="1" x14ac:dyDescent="0.2">
      <c r="A6" s="105" t="s">
        <v>0</v>
      </c>
      <c r="B6" s="94"/>
      <c r="C6" s="94"/>
      <c r="D6" s="104" t="s">
        <v>142</v>
      </c>
      <c r="E6" s="100"/>
      <c r="F6" s="100"/>
      <c r="G6" s="100"/>
      <c r="H6" s="94"/>
      <c r="I6" s="6" t="s">
        <v>114</v>
      </c>
      <c r="J6" s="86"/>
      <c r="K6" s="86"/>
      <c r="L6" s="107" t="s">
        <v>144</v>
      </c>
      <c r="M6" s="86"/>
      <c r="N6" s="86"/>
      <c r="O6" s="86"/>
      <c r="P6" s="86"/>
      <c r="Q6" s="86"/>
      <c r="R6" s="86"/>
      <c r="S6" s="86"/>
      <c r="T6" s="86"/>
      <c r="U6" s="86"/>
      <c r="V6" s="86"/>
      <c r="W6" s="86"/>
      <c r="X6" s="86"/>
      <c r="Y6" s="86"/>
      <c r="Z6" s="86"/>
      <c r="AA6" s="86"/>
      <c r="AB6" s="86"/>
      <c r="AC6" s="86"/>
      <c r="AD6" s="86"/>
      <c r="AE6" s="107" t="s">
        <v>115</v>
      </c>
      <c r="AF6" s="9"/>
    </row>
    <row r="7" spans="1:32" ht="14.25" customHeight="1" x14ac:dyDescent="0.2">
      <c r="A7" s="106" t="s">
        <v>108</v>
      </c>
      <c r="B7" s="94"/>
      <c r="C7" s="94"/>
      <c r="D7" s="102" t="s">
        <v>109</v>
      </c>
      <c r="E7" s="100"/>
      <c r="F7" s="100"/>
      <c r="G7" s="100"/>
      <c r="H7" s="101"/>
      <c r="I7" s="106" t="s">
        <v>108</v>
      </c>
      <c r="J7" s="94"/>
      <c r="K7" s="86"/>
      <c r="L7" s="107"/>
      <c r="M7" s="86"/>
      <c r="N7" s="86"/>
      <c r="O7" s="86"/>
      <c r="P7" s="86"/>
      <c r="Q7" s="86"/>
      <c r="R7" s="86"/>
      <c r="S7" s="86"/>
      <c r="T7" s="86"/>
      <c r="U7" s="86"/>
      <c r="V7" s="86"/>
      <c r="W7" s="86"/>
      <c r="X7" s="86"/>
      <c r="Y7" s="86"/>
      <c r="Z7" s="86"/>
      <c r="AA7" s="86"/>
      <c r="AB7" s="86"/>
      <c r="AC7" s="86"/>
      <c r="AD7" s="86"/>
      <c r="AE7" s="107" t="s">
        <v>115</v>
      </c>
      <c r="AF7" s="9"/>
    </row>
    <row r="8" spans="1:32" ht="14.25" customHeight="1" x14ac:dyDescent="0.2">
      <c r="A8" s="106" t="s">
        <v>111</v>
      </c>
      <c r="B8" s="94"/>
      <c r="C8" s="94"/>
      <c r="D8" s="102" t="s">
        <v>112</v>
      </c>
      <c r="E8" s="100"/>
      <c r="F8" s="100"/>
      <c r="G8" s="100"/>
      <c r="H8" s="101"/>
      <c r="I8" s="106" t="s">
        <v>111</v>
      </c>
      <c r="J8" s="94"/>
      <c r="K8" s="86"/>
      <c r="L8" s="107"/>
      <c r="M8" s="86"/>
      <c r="N8" s="86"/>
      <c r="O8" s="86"/>
      <c r="P8" s="86"/>
      <c r="Q8" s="86"/>
      <c r="R8" s="86"/>
      <c r="S8" s="86"/>
      <c r="T8" s="86"/>
      <c r="U8" s="86"/>
      <c r="V8" s="86"/>
      <c r="W8" s="86"/>
      <c r="X8" s="86"/>
      <c r="Y8" s="86"/>
      <c r="Z8" s="86"/>
      <c r="AA8" s="86"/>
      <c r="AB8" s="86"/>
      <c r="AC8" s="86"/>
      <c r="AD8" s="86"/>
      <c r="AE8" s="107" t="s">
        <v>115</v>
      </c>
      <c r="AF8" s="9"/>
    </row>
    <row r="9" spans="1:32" ht="17.25" customHeight="1" x14ac:dyDescent="0.2">
      <c r="A9" s="1" t="s">
        <v>126</v>
      </c>
      <c r="D9" s="167" t="s">
        <v>110</v>
      </c>
      <c r="I9" s="1" t="s">
        <v>126</v>
      </c>
      <c r="J9" s="12"/>
      <c r="K9" s="12"/>
      <c r="L9" s="107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07" t="s">
        <v>115</v>
      </c>
      <c r="AF9" s="9"/>
    </row>
    <row r="10" spans="1:32" ht="15.75" customHeight="1" x14ac:dyDescent="0.2">
      <c r="A10" s="1"/>
      <c r="D10" s="99" t="s">
        <v>123</v>
      </c>
      <c r="E10" s="100"/>
      <c r="F10" s="100"/>
      <c r="G10" s="100"/>
      <c r="H10" s="103"/>
      <c r="I10" s="12"/>
      <c r="J10" s="12"/>
      <c r="K10" s="12"/>
      <c r="L10" s="23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2"/>
      <c r="AA10" s="12"/>
      <c r="AB10" s="12"/>
      <c r="AC10" s="12"/>
      <c r="AD10" s="12"/>
      <c r="AE10" s="23"/>
      <c r="AF10" s="9"/>
    </row>
    <row r="11" spans="1:32" ht="27.75" x14ac:dyDescent="0.2">
      <c r="A11" s="177" t="s">
        <v>125</v>
      </c>
      <c r="B11" s="10"/>
      <c r="D11" s="178" t="s">
        <v>113</v>
      </c>
      <c r="E11" s="179"/>
      <c r="F11" s="100"/>
      <c r="G11" s="100"/>
      <c r="I11" s="1" t="s">
        <v>14</v>
      </c>
      <c r="J11" s="12"/>
      <c r="K11" s="12"/>
      <c r="L11" s="107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  <c r="AA11" s="12"/>
      <c r="AB11" s="12"/>
      <c r="AC11" s="12"/>
      <c r="AD11" s="12"/>
      <c r="AE11" s="107" t="s">
        <v>115</v>
      </c>
      <c r="AF11" s="9"/>
    </row>
    <row r="12" spans="1:32" ht="27.75" x14ac:dyDescent="0.2">
      <c r="A12" s="10"/>
      <c r="E12" s="48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2"/>
      <c r="AA12" s="12"/>
      <c r="AB12" s="12"/>
      <c r="AC12" s="12"/>
      <c r="AD12" s="12"/>
      <c r="AE12" s="23"/>
      <c r="AF12" s="9"/>
    </row>
    <row r="13" spans="1:32" ht="27.75" x14ac:dyDescent="0.2">
      <c r="A13" s="166" t="s">
        <v>1</v>
      </c>
      <c r="D13" s="168"/>
      <c r="E13" s="169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2"/>
      <c r="AA13" s="12"/>
      <c r="AB13" s="12"/>
      <c r="AC13" s="12"/>
      <c r="AD13" s="12"/>
      <c r="AE13" s="23"/>
      <c r="AF13" s="9"/>
    </row>
    <row r="14" spans="1:32" ht="27.75" x14ac:dyDescent="0.2">
      <c r="A14" s="1" t="s">
        <v>15</v>
      </c>
      <c r="D14" s="170"/>
      <c r="E14" s="169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2"/>
      <c r="AA14" s="12"/>
      <c r="AB14" s="12"/>
      <c r="AC14" s="12"/>
      <c r="AD14" s="12"/>
      <c r="AE14" s="23"/>
      <c r="AF14" s="9"/>
    </row>
    <row r="15" spans="1:32" x14ac:dyDescent="0.2">
      <c r="A15" s="106" t="s">
        <v>111</v>
      </c>
      <c r="D15" s="169"/>
      <c r="E15" s="169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24"/>
      <c r="AF15" s="47"/>
    </row>
    <row r="16" spans="1:32" x14ac:dyDescent="0.2">
      <c r="A16" s="1" t="s">
        <v>126</v>
      </c>
      <c r="D16" s="190"/>
      <c r="E16" s="190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2"/>
      <c r="AA16" s="12"/>
      <c r="AB16" s="12"/>
      <c r="AC16" s="12"/>
      <c r="AD16" s="12"/>
      <c r="AE16" s="24"/>
    </row>
    <row r="17" spans="1:31" x14ac:dyDescent="0.2">
      <c r="A17" s="1"/>
      <c r="D17" s="171"/>
      <c r="E17" s="171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  <c r="X17" s="12"/>
      <c r="Y17" s="12"/>
      <c r="Z17" s="12"/>
      <c r="AA17" s="12"/>
      <c r="AB17" s="12"/>
      <c r="AC17" s="12"/>
      <c r="AD17" s="12"/>
      <c r="AE17" s="24"/>
    </row>
    <row r="18" spans="1:31" ht="15" thickBot="1" x14ac:dyDescent="0.25">
      <c r="A18" s="1" t="s">
        <v>14</v>
      </c>
      <c r="B18" s="32"/>
      <c r="C18" s="1"/>
      <c r="D18" s="170"/>
      <c r="E18" s="169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2"/>
      <c r="AA18" s="12"/>
      <c r="AB18" s="12"/>
      <c r="AC18" s="12"/>
      <c r="AD18" s="12"/>
      <c r="AE18" s="25"/>
    </row>
    <row r="19" spans="1:31" ht="15" thickBot="1" x14ac:dyDescent="0.25">
      <c r="A19" s="1"/>
      <c r="B19" s="32"/>
      <c r="C19" s="1"/>
      <c r="D19" s="1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  <c r="AD19" s="12"/>
      <c r="AE19" s="24"/>
    </row>
    <row r="20" spans="1:31" ht="37.5" customHeight="1" x14ac:dyDescent="0.25">
      <c r="C20" s="173" t="s">
        <v>17</v>
      </c>
      <c r="D20" s="174"/>
      <c r="E20" s="184" t="s">
        <v>124</v>
      </c>
      <c r="F20" s="185"/>
      <c r="G20" s="185"/>
      <c r="H20" s="186"/>
      <c r="V20" s="2"/>
      <c r="W20" s="2"/>
      <c r="X20" s="2"/>
    </row>
    <row r="21" spans="1:31" ht="15" x14ac:dyDescent="0.2">
      <c r="C21" s="49" t="s">
        <v>19</v>
      </c>
      <c r="E21" s="187"/>
      <c r="F21" s="188"/>
      <c r="G21" s="188"/>
      <c r="H21" s="189"/>
      <c r="V21" s="2"/>
      <c r="W21" s="2"/>
      <c r="X21" s="2"/>
    </row>
    <row r="22" spans="1:31" x14ac:dyDescent="0.2">
      <c r="C22" s="59"/>
      <c r="D22" s="52" t="s">
        <v>20</v>
      </c>
      <c r="E22" s="180">
        <f>'SPP pro 1xx a 801'!AF28</f>
        <v>0</v>
      </c>
      <c r="F22" s="181"/>
      <c r="G22" s="181"/>
      <c r="H22" s="182"/>
    </row>
    <row r="23" spans="1:31" x14ac:dyDescent="0.2">
      <c r="C23" s="60"/>
      <c r="D23" s="52" t="s">
        <v>21</v>
      </c>
      <c r="E23" s="180">
        <f>'SPP pro 1xx a 801'!AF55</f>
        <v>0</v>
      </c>
      <c r="F23" s="181"/>
      <c r="G23" s="181"/>
      <c r="H23" s="182"/>
    </row>
    <row r="24" spans="1:31" ht="12.75" customHeight="1" x14ac:dyDescent="0.2">
      <c r="C24" s="59"/>
      <c r="D24" s="52" t="s">
        <v>22</v>
      </c>
      <c r="E24" s="180">
        <f>'SPP pro 1xx a 801'!AF73</f>
        <v>0</v>
      </c>
      <c r="F24" s="181"/>
      <c r="G24" s="181"/>
      <c r="H24" s="182"/>
    </row>
    <row r="25" spans="1:31" x14ac:dyDescent="0.2">
      <c r="C25" s="59"/>
      <c r="D25" s="52" t="s">
        <v>23</v>
      </c>
      <c r="E25" s="180">
        <f>'SPP pro 1xx a 801'!AF150</f>
        <v>0</v>
      </c>
      <c r="F25" s="181"/>
      <c r="G25" s="181"/>
      <c r="H25" s="182"/>
    </row>
    <row r="26" spans="1:31" x14ac:dyDescent="0.2">
      <c r="C26" s="49" t="s">
        <v>24</v>
      </c>
      <c r="E26" s="187"/>
      <c r="F26" s="188"/>
      <c r="G26" s="188"/>
      <c r="H26" s="189"/>
    </row>
    <row r="27" spans="1:31" x14ac:dyDescent="0.2">
      <c r="C27" s="59"/>
      <c r="D27" s="52" t="s">
        <v>25</v>
      </c>
      <c r="E27" s="180">
        <f>'SPP pro SO 3xx'!AG28</f>
        <v>0</v>
      </c>
      <c r="F27" s="181"/>
      <c r="G27" s="181"/>
      <c r="H27" s="182"/>
    </row>
    <row r="28" spans="1:31" x14ac:dyDescent="0.2">
      <c r="C28" s="59"/>
      <c r="D28" s="52" t="s">
        <v>26</v>
      </c>
      <c r="E28" s="180">
        <f>'SPP pro SO 3xx'!AG37</f>
        <v>0</v>
      </c>
      <c r="F28" s="181"/>
      <c r="G28" s="181"/>
      <c r="H28" s="182"/>
    </row>
    <row r="29" spans="1:31" ht="12.75" customHeight="1" x14ac:dyDescent="0.2">
      <c r="C29" s="59"/>
      <c r="D29" s="52" t="s">
        <v>27</v>
      </c>
      <c r="E29" s="180">
        <f>'SPP pro SO 3xx'!AG46</f>
        <v>0</v>
      </c>
      <c r="F29" s="181"/>
      <c r="G29" s="181"/>
      <c r="H29" s="182"/>
    </row>
    <row r="30" spans="1:31" ht="25.5" x14ac:dyDescent="0.2">
      <c r="C30" s="59"/>
      <c r="D30" s="52" t="s">
        <v>28</v>
      </c>
      <c r="E30" s="180">
        <f>'SPP pro SO 3xx'!AG55</f>
        <v>0</v>
      </c>
      <c r="F30" s="181"/>
      <c r="G30" s="181"/>
      <c r="H30" s="182"/>
    </row>
    <row r="31" spans="1:31" ht="25.5" x14ac:dyDescent="0.2">
      <c r="C31" s="59"/>
      <c r="D31" s="52" t="s">
        <v>29</v>
      </c>
      <c r="E31" s="180">
        <f>'SPP pro SO 3xx'!AG64</f>
        <v>0</v>
      </c>
      <c r="F31" s="181"/>
      <c r="G31" s="181"/>
      <c r="H31" s="182"/>
    </row>
    <row r="32" spans="1:31" ht="25.5" x14ac:dyDescent="0.2">
      <c r="C32" s="59"/>
      <c r="D32" s="52" t="s">
        <v>30</v>
      </c>
      <c r="E32" s="180">
        <f>'SPP pro SO 3xx'!AG73</f>
        <v>0</v>
      </c>
      <c r="F32" s="181"/>
      <c r="G32" s="181"/>
      <c r="H32" s="182"/>
    </row>
    <row r="33" spans="3:8" ht="51" x14ac:dyDescent="0.2">
      <c r="C33" s="59"/>
      <c r="D33" s="53" t="s">
        <v>91</v>
      </c>
      <c r="E33" s="180">
        <f>'SPP pro SO 3xx'!AG82</f>
        <v>0</v>
      </c>
      <c r="F33" s="181"/>
      <c r="G33" s="181"/>
      <c r="H33" s="182"/>
    </row>
    <row r="34" spans="3:8" ht="25.5" x14ac:dyDescent="0.2">
      <c r="C34" s="59"/>
      <c r="D34" s="52" t="s">
        <v>31</v>
      </c>
      <c r="E34" s="180">
        <f>'SPP pro SO 3xx'!AG91</f>
        <v>0</v>
      </c>
      <c r="F34" s="181"/>
      <c r="G34" s="181"/>
      <c r="H34" s="182"/>
    </row>
    <row r="35" spans="3:8" x14ac:dyDescent="0.2">
      <c r="C35" s="49" t="s">
        <v>32</v>
      </c>
      <c r="E35" s="187"/>
      <c r="F35" s="188"/>
      <c r="G35" s="188"/>
      <c r="H35" s="189"/>
    </row>
    <row r="36" spans="3:8" ht="25.5" x14ac:dyDescent="0.2">
      <c r="C36" s="59"/>
      <c r="D36" s="52" t="s">
        <v>33</v>
      </c>
      <c r="E36" s="187"/>
      <c r="F36" s="188"/>
      <c r="G36" s="188"/>
      <c r="H36" s="189"/>
    </row>
    <row r="37" spans="3:8" ht="15" x14ac:dyDescent="0.2">
      <c r="C37" s="59"/>
      <c r="D37" s="54" t="s">
        <v>34</v>
      </c>
      <c r="E37" s="187"/>
      <c r="F37" s="188"/>
      <c r="G37" s="188"/>
      <c r="H37" s="189"/>
    </row>
    <row r="38" spans="3:8" ht="15" x14ac:dyDescent="0.2">
      <c r="C38" s="59"/>
      <c r="D38" s="54" t="s">
        <v>35</v>
      </c>
      <c r="E38" s="187"/>
      <c r="F38" s="188"/>
      <c r="G38" s="188"/>
      <c r="H38" s="189"/>
    </row>
    <row r="39" spans="3:8" ht="30" x14ac:dyDescent="0.2">
      <c r="C39" s="59"/>
      <c r="D39" s="54" t="s">
        <v>36</v>
      </c>
      <c r="E39" s="187"/>
      <c r="F39" s="188"/>
      <c r="G39" s="188"/>
      <c r="H39" s="189"/>
    </row>
    <row r="40" spans="3:8" x14ac:dyDescent="0.2">
      <c r="C40" s="49" t="s">
        <v>37</v>
      </c>
      <c r="E40" s="187"/>
      <c r="F40" s="188"/>
      <c r="G40" s="188"/>
      <c r="H40" s="189"/>
    </row>
    <row r="41" spans="3:8" x14ac:dyDescent="0.2">
      <c r="C41" s="59"/>
      <c r="D41" s="55" t="s">
        <v>38</v>
      </c>
      <c r="E41" s="187"/>
      <c r="F41" s="188"/>
      <c r="G41" s="188"/>
      <c r="H41" s="189"/>
    </row>
    <row r="42" spans="3:8" x14ac:dyDescent="0.2">
      <c r="C42" s="59"/>
      <c r="D42" s="55" t="s">
        <v>39</v>
      </c>
      <c r="E42" s="187"/>
      <c r="F42" s="188"/>
      <c r="G42" s="188"/>
      <c r="H42" s="189"/>
    </row>
    <row r="43" spans="3:8" ht="25.5" x14ac:dyDescent="0.2">
      <c r="C43" s="59"/>
      <c r="D43" s="55" t="s">
        <v>40</v>
      </c>
      <c r="E43" s="187"/>
      <c r="F43" s="188"/>
      <c r="G43" s="188"/>
      <c r="H43" s="189"/>
    </row>
    <row r="44" spans="3:8" x14ac:dyDescent="0.2">
      <c r="C44" s="59"/>
      <c r="D44" s="55" t="s">
        <v>41</v>
      </c>
      <c r="E44" s="187"/>
      <c r="F44" s="188"/>
      <c r="G44" s="188"/>
      <c r="H44" s="189"/>
    </row>
    <row r="45" spans="3:8" x14ac:dyDescent="0.2">
      <c r="C45" s="59"/>
      <c r="D45" s="55" t="s">
        <v>42</v>
      </c>
      <c r="E45" s="187"/>
      <c r="F45" s="188"/>
      <c r="G45" s="188"/>
      <c r="H45" s="189"/>
    </row>
    <row r="46" spans="3:8" x14ac:dyDescent="0.2">
      <c r="C46" s="59"/>
      <c r="D46" s="55" t="s">
        <v>43</v>
      </c>
      <c r="E46" s="187"/>
      <c r="F46" s="188"/>
      <c r="G46" s="188"/>
      <c r="H46" s="189"/>
    </row>
    <row r="47" spans="3:8" x14ac:dyDescent="0.2">
      <c r="C47" s="59"/>
      <c r="D47" s="55" t="s">
        <v>44</v>
      </c>
      <c r="E47" s="187"/>
      <c r="F47" s="188"/>
      <c r="G47" s="188"/>
      <c r="H47" s="189"/>
    </row>
    <row r="48" spans="3:8" x14ac:dyDescent="0.2">
      <c r="C48" s="59"/>
      <c r="D48" s="55" t="s">
        <v>45</v>
      </c>
      <c r="E48" s="187"/>
      <c r="F48" s="188"/>
      <c r="G48" s="188"/>
      <c r="H48" s="189"/>
    </row>
    <row r="49" spans="3:8" x14ac:dyDescent="0.2">
      <c r="C49" s="59"/>
      <c r="D49" s="55" t="s">
        <v>46</v>
      </c>
      <c r="E49" s="187"/>
      <c r="F49" s="188"/>
      <c r="G49" s="188"/>
      <c r="H49" s="189"/>
    </row>
    <row r="50" spans="3:8" x14ac:dyDescent="0.2">
      <c r="C50" s="59"/>
      <c r="D50" s="55" t="s">
        <v>47</v>
      </c>
      <c r="E50" s="187"/>
      <c r="F50" s="188"/>
      <c r="G50" s="188"/>
      <c r="H50" s="189"/>
    </row>
    <row r="51" spans="3:8" x14ac:dyDescent="0.2">
      <c r="C51" s="59"/>
      <c r="D51" s="55" t="s">
        <v>48</v>
      </c>
      <c r="E51" s="187"/>
      <c r="F51" s="188"/>
      <c r="G51" s="188"/>
      <c r="H51" s="189"/>
    </row>
    <row r="52" spans="3:8" x14ac:dyDescent="0.2">
      <c r="C52" s="59"/>
      <c r="D52" s="55" t="s">
        <v>49</v>
      </c>
      <c r="E52" s="187"/>
      <c r="F52" s="188"/>
      <c r="G52" s="188"/>
      <c r="H52" s="189"/>
    </row>
    <row r="53" spans="3:8" x14ac:dyDescent="0.2">
      <c r="C53" s="59"/>
      <c r="D53" s="55" t="s">
        <v>50</v>
      </c>
      <c r="E53" s="187"/>
      <c r="F53" s="188"/>
      <c r="G53" s="188"/>
      <c r="H53" s="189"/>
    </row>
    <row r="54" spans="3:8" x14ac:dyDescent="0.2">
      <c r="C54" s="59"/>
      <c r="D54" s="55"/>
      <c r="E54" s="187"/>
      <c r="F54" s="188"/>
      <c r="G54" s="188"/>
      <c r="H54" s="189"/>
    </row>
    <row r="55" spans="3:8" x14ac:dyDescent="0.2">
      <c r="C55" s="49" t="s">
        <v>51</v>
      </c>
      <c r="E55" s="187"/>
      <c r="F55" s="188"/>
      <c r="G55" s="188"/>
      <c r="H55" s="189"/>
    </row>
    <row r="56" spans="3:8" x14ac:dyDescent="0.2">
      <c r="C56" s="59"/>
      <c r="D56" s="56" t="s">
        <v>38</v>
      </c>
      <c r="E56" s="187"/>
      <c r="F56" s="188"/>
      <c r="G56" s="188"/>
      <c r="H56" s="189"/>
    </row>
    <row r="57" spans="3:8" x14ac:dyDescent="0.2">
      <c r="C57" s="59"/>
      <c r="D57" s="56" t="s">
        <v>39</v>
      </c>
      <c r="E57" s="187"/>
      <c r="F57" s="188"/>
      <c r="G57" s="188"/>
      <c r="H57" s="189"/>
    </row>
    <row r="58" spans="3:8" ht="25.5" x14ac:dyDescent="0.2">
      <c r="C58" s="59"/>
      <c r="D58" s="56" t="s">
        <v>40</v>
      </c>
      <c r="E58" s="187"/>
      <c r="F58" s="188"/>
      <c r="G58" s="188"/>
      <c r="H58" s="189"/>
    </row>
    <row r="59" spans="3:8" x14ac:dyDescent="0.2">
      <c r="C59" s="59"/>
      <c r="D59" s="56" t="s">
        <v>41</v>
      </c>
      <c r="E59" s="187"/>
      <c r="F59" s="188"/>
      <c r="G59" s="188"/>
      <c r="H59" s="189"/>
    </row>
    <row r="60" spans="3:8" x14ac:dyDescent="0.2">
      <c r="C60" s="59"/>
      <c r="D60" s="56" t="s">
        <v>42</v>
      </c>
      <c r="E60" s="187"/>
      <c r="F60" s="188"/>
      <c r="G60" s="188"/>
      <c r="H60" s="189"/>
    </row>
    <row r="61" spans="3:8" x14ac:dyDescent="0.2">
      <c r="C61" s="59"/>
      <c r="D61" s="56" t="s">
        <v>43</v>
      </c>
      <c r="E61" s="187"/>
      <c r="F61" s="188"/>
      <c r="G61" s="188"/>
      <c r="H61" s="189"/>
    </row>
    <row r="62" spans="3:8" x14ac:dyDescent="0.2">
      <c r="C62" s="59"/>
      <c r="D62" s="56" t="s">
        <v>44</v>
      </c>
      <c r="E62" s="187"/>
      <c r="F62" s="188"/>
      <c r="G62" s="188"/>
      <c r="H62" s="189"/>
    </row>
    <row r="63" spans="3:8" x14ac:dyDescent="0.2">
      <c r="C63" s="59"/>
      <c r="D63" s="56" t="s">
        <v>45</v>
      </c>
      <c r="E63" s="187"/>
      <c r="F63" s="188"/>
      <c r="G63" s="188"/>
      <c r="H63" s="189"/>
    </row>
    <row r="64" spans="3:8" x14ac:dyDescent="0.2">
      <c r="C64" s="59"/>
      <c r="D64" s="56" t="s">
        <v>46</v>
      </c>
      <c r="E64" s="187"/>
      <c r="F64" s="188"/>
      <c r="G64" s="188"/>
      <c r="H64" s="189"/>
    </row>
    <row r="65" spans="3:8" x14ac:dyDescent="0.2">
      <c r="C65" s="59"/>
      <c r="D65" s="56" t="s">
        <v>47</v>
      </c>
      <c r="E65" s="187"/>
      <c r="F65" s="188"/>
      <c r="G65" s="188"/>
      <c r="H65" s="189"/>
    </row>
    <row r="66" spans="3:8" x14ac:dyDescent="0.2">
      <c r="C66" s="59"/>
      <c r="D66" s="56" t="s">
        <v>48</v>
      </c>
      <c r="E66" s="187"/>
      <c r="F66" s="188"/>
      <c r="G66" s="188"/>
      <c r="H66" s="189"/>
    </row>
    <row r="67" spans="3:8" x14ac:dyDescent="0.2">
      <c r="C67" s="59"/>
      <c r="D67" s="56"/>
      <c r="E67" s="187"/>
      <c r="F67" s="188"/>
      <c r="G67" s="188"/>
      <c r="H67" s="189"/>
    </row>
    <row r="68" spans="3:8" x14ac:dyDescent="0.2">
      <c r="C68" s="49" t="s">
        <v>52</v>
      </c>
      <c r="E68" s="187"/>
      <c r="F68" s="188"/>
      <c r="G68" s="188"/>
      <c r="H68" s="189"/>
    </row>
    <row r="69" spans="3:8" x14ac:dyDescent="0.2">
      <c r="C69" s="59"/>
      <c r="D69" s="57" t="s">
        <v>38</v>
      </c>
      <c r="E69" s="187"/>
      <c r="F69" s="188"/>
      <c r="G69" s="188"/>
      <c r="H69" s="189"/>
    </row>
    <row r="70" spans="3:8" x14ac:dyDescent="0.2">
      <c r="C70" s="59"/>
      <c r="D70" s="57" t="s">
        <v>39</v>
      </c>
      <c r="E70" s="187"/>
      <c r="F70" s="188"/>
      <c r="G70" s="188"/>
      <c r="H70" s="189"/>
    </row>
    <row r="71" spans="3:8" ht="25.5" x14ac:dyDescent="0.2">
      <c r="C71" s="59"/>
      <c r="D71" s="57" t="s">
        <v>40</v>
      </c>
      <c r="E71" s="187"/>
      <c r="F71" s="188"/>
      <c r="G71" s="188"/>
      <c r="H71" s="189"/>
    </row>
    <row r="72" spans="3:8" x14ac:dyDescent="0.2">
      <c r="C72" s="59"/>
      <c r="D72" s="57" t="s">
        <v>53</v>
      </c>
      <c r="E72" s="187"/>
      <c r="F72" s="188"/>
      <c r="G72" s="188"/>
      <c r="H72" s="189"/>
    </row>
    <row r="73" spans="3:8" x14ac:dyDescent="0.2">
      <c r="C73" s="59"/>
      <c r="D73" s="57" t="s">
        <v>42</v>
      </c>
      <c r="E73" s="187"/>
      <c r="F73" s="188"/>
      <c r="G73" s="188"/>
      <c r="H73" s="189"/>
    </row>
    <row r="74" spans="3:8" x14ac:dyDescent="0.2">
      <c r="C74" s="59"/>
      <c r="D74" s="57" t="s">
        <v>43</v>
      </c>
      <c r="E74" s="187"/>
      <c r="F74" s="188"/>
      <c r="G74" s="188"/>
      <c r="H74" s="189"/>
    </row>
    <row r="75" spans="3:8" x14ac:dyDescent="0.2">
      <c r="C75" s="59"/>
      <c r="D75" s="57" t="s">
        <v>44</v>
      </c>
      <c r="E75" s="187"/>
      <c r="F75" s="188"/>
      <c r="G75" s="188"/>
      <c r="H75" s="189"/>
    </row>
    <row r="76" spans="3:8" x14ac:dyDescent="0.2">
      <c r="C76" s="59"/>
      <c r="D76" s="57" t="s">
        <v>45</v>
      </c>
      <c r="E76" s="187"/>
      <c r="F76" s="188"/>
      <c r="G76" s="188"/>
      <c r="H76" s="189"/>
    </row>
    <row r="77" spans="3:8" x14ac:dyDescent="0.2">
      <c r="C77" s="59"/>
      <c r="D77" s="57" t="s">
        <v>46</v>
      </c>
      <c r="E77" s="187"/>
      <c r="F77" s="188"/>
      <c r="G77" s="188"/>
      <c r="H77" s="189"/>
    </row>
    <row r="78" spans="3:8" x14ac:dyDescent="0.2">
      <c r="C78" s="59"/>
      <c r="D78" s="57" t="s">
        <v>47</v>
      </c>
      <c r="E78" s="187"/>
      <c r="F78" s="188"/>
      <c r="G78" s="188"/>
      <c r="H78" s="189"/>
    </row>
    <row r="79" spans="3:8" x14ac:dyDescent="0.2">
      <c r="C79" s="59"/>
      <c r="D79" s="57" t="s">
        <v>48</v>
      </c>
      <c r="E79" s="187"/>
      <c r="F79" s="188"/>
      <c r="G79" s="188"/>
      <c r="H79" s="189"/>
    </row>
    <row r="80" spans="3:8" x14ac:dyDescent="0.2">
      <c r="C80" s="59"/>
      <c r="D80" s="57"/>
      <c r="E80" s="187"/>
      <c r="F80" s="188"/>
      <c r="G80" s="188"/>
      <c r="H80" s="189"/>
    </row>
    <row r="81" spans="3:8" x14ac:dyDescent="0.2">
      <c r="C81" s="49" t="s">
        <v>54</v>
      </c>
      <c r="E81" s="187"/>
      <c r="F81" s="188"/>
      <c r="G81" s="188"/>
      <c r="H81" s="189"/>
    </row>
    <row r="82" spans="3:8" x14ac:dyDescent="0.2">
      <c r="C82" s="59"/>
      <c r="D82" s="57" t="s">
        <v>38</v>
      </c>
      <c r="E82" s="187"/>
      <c r="F82" s="188"/>
      <c r="G82" s="188"/>
      <c r="H82" s="189"/>
    </row>
    <row r="83" spans="3:8" x14ac:dyDescent="0.2">
      <c r="C83" s="59"/>
      <c r="D83" s="57" t="s">
        <v>39</v>
      </c>
      <c r="E83" s="187"/>
      <c r="F83" s="188"/>
      <c r="G83" s="188"/>
      <c r="H83" s="189"/>
    </row>
    <row r="84" spans="3:8" ht="25.5" x14ac:dyDescent="0.2">
      <c r="C84" s="59"/>
      <c r="D84" s="57" t="s">
        <v>40</v>
      </c>
      <c r="E84" s="187"/>
      <c r="F84" s="188"/>
      <c r="G84" s="188"/>
      <c r="H84" s="189"/>
    </row>
    <row r="85" spans="3:8" x14ac:dyDescent="0.2">
      <c r="C85" s="59"/>
      <c r="D85" s="57" t="s">
        <v>53</v>
      </c>
      <c r="E85" s="187"/>
      <c r="F85" s="188"/>
      <c r="G85" s="188"/>
      <c r="H85" s="189"/>
    </row>
    <row r="86" spans="3:8" x14ac:dyDescent="0.2">
      <c r="C86" s="59"/>
      <c r="D86" s="57" t="s">
        <v>42</v>
      </c>
      <c r="E86" s="187"/>
      <c r="F86" s="188"/>
      <c r="G86" s="188"/>
      <c r="H86" s="189"/>
    </row>
    <row r="87" spans="3:8" x14ac:dyDescent="0.2">
      <c r="C87" s="59"/>
      <c r="D87" s="57" t="s">
        <v>43</v>
      </c>
      <c r="E87" s="187"/>
      <c r="F87" s="188"/>
      <c r="G87" s="188"/>
      <c r="H87" s="189"/>
    </row>
    <row r="88" spans="3:8" x14ac:dyDescent="0.2">
      <c r="C88" s="59"/>
      <c r="D88" s="57" t="s">
        <v>44</v>
      </c>
      <c r="E88" s="187"/>
      <c r="F88" s="188"/>
      <c r="G88" s="188"/>
      <c r="H88" s="189"/>
    </row>
    <row r="89" spans="3:8" x14ac:dyDescent="0.2">
      <c r="C89" s="59"/>
      <c r="D89" s="57" t="s">
        <v>45</v>
      </c>
      <c r="E89" s="187"/>
      <c r="F89" s="188"/>
      <c r="G89" s="188"/>
      <c r="H89" s="189"/>
    </row>
    <row r="90" spans="3:8" x14ac:dyDescent="0.2">
      <c r="C90" s="59"/>
      <c r="D90" s="57" t="s">
        <v>46</v>
      </c>
      <c r="E90" s="187"/>
      <c r="F90" s="188"/>
      <c r="G90" s="188"/>
      <c r="H90" s="189"/>
    </row>
    <row r="91" spans="3:8" x14ac:dyDescent="0.2">
      <c r="C91" s="59"/>
      <c r="D91" s="57" t="s">
        <v>48</v>
      </c>
      <c r="E91" s="187"/>
      <c r="F91" s="188"/>
      <c r="G91" s="188"/>
      <c r="H91" s="189"/>
    </row>
    <row r="92" spans="3:8" x14ac:dyDescent="0.2">
      <c r="C92" s="49" t="s">
        <v>55</v>
      </c>
      <c r="E92" s="187"/>
      <c r="F92" s="188"/>
      <c r="G92" s="188"/>
      <c r="H92" s="189"/>
    </row>
    <row r="93" spans="3:8" x14ac:dyDescent="0.2">
      <c r="C93" s="50" t="s">
        <v>56</v>
      </c>
      <c r="D93" s="58" t="s">
        <v>57</v>
      </c>
      <c r="E93" s="187"/>
      <c r="F93" s="188"/>
      <c r="G93" s="188"/>
      <c r="H93" s="189"/>
    </row>
    <row r="94" spans="3:8" x14ac:dyDescent="0.2">
      <c r="C94" s="51" t="s">
        <v>58</v>
      </c>
      <c r="D94" s="57" t="s">
        <v>38</v>
      </c>
      <c r="E94" s="187"/>
      <c r="F94" s="188"/>
      <c r="G94" s="188"/>
      <c r="H94" s="189"/>
    </row>
    <row r="95" spans="3:8" x14ac:dyDescent="0.2">
      <c r="C95" s="51" t="s">
        <v>59</v>
      </c>
      <c r="D95" s="57" t="s">
        <v>42</v>
      </c>
      <c r="E95" s="187"/>
      <c r="F95" s="188"/>
      <c r="G95" s="188"/>
      <c r="H95" s="189"/>
    </row>
    <row r="96" spans="3:8" x14ac:dyDescent="0.2">
      <c r="C96" s="50" t="s">
        <v>60</v>
      </c>
      <c r="D96" s="58" t="s">
        <v>61</v>
      </c>
      <c r="E96" s="187"/>
      <c r="F96" s="188"/>
      <c r="G96" s="188"/>
      <c r="H96" s="189"/>
    </row>
    <row r="97" spans="3:8" x14ac:dyDescent="0.2">
      <c r="C97" s="51" t="s">
        <v>58</v>
      </c>
      <c r="D97" s="57" t="s">
        <v>61</v>
      </c>
      <c r="E97" s="187"/>
      <c r="F97" s="188"/>
      <c r="G97" s="188"/>
      <c r="H97" s="189"/>
    </row>
    <row r="98" spans="3:8" x14ac:dyDescent="0.2">
      <c r="C98" s="50" t="s">
        <v>62</v>
      </c>
      <c r="D98" s="58" t="s">
        <v>63</v>
      </c>
      <c r="E98" s="187"/>
      <c r="F98" s="188"/>
      <c r="G98" s="188"/>
      <c r="H98" s="189"/>
    </row>
    <row r="99" spans="3:8" x14ac:dyDescent="0.2">
      <c r="C99" s="51" t="s">
        <v>58</v>
      </c>
      <c r="D99" s="57" t="s">
        <v>38</v>
      </c>
      <c r="E99" s="187"/>
      <c r="F99" s="188"/>
      <c r="G99" s="188"/>
      <c r="H99" s="189"/>
    </row>
    <row r="100" spans="3:8" x14ac:dyDescent="0.2">
      <c r="C100" s="51" t="s">
        <v>59</v>
      </c>
      <c r="D100" s="57" t="s">
        <v>42</v>
      </c>
      <c r="E100" s="187"/>
      <c r="F100" s="188"/>
      <c r="G100" s="188"/>
      <c r="H100" s="189"/>
    </row>
    <row r="101" spans="3:8" ht="25.5" x14ac:dyDescent="0.2">
      <c r="C101" s="50" t="s">
        <v>64</v>
      </c>
      <c r="D101" s="58" t="s">
        <v>65</v>
      </c>
      <c r="E101" s="187"/>
      <c r="F101" s="188"/>
      <c r="G101" s="188"/>
      <c r="H101" s="189"/>
    </row>
    <row r="102" spans="3:8" x14ac:dyDescent="0.2">
      <c r="C102" s="51" t="s">
        <v>58</v>
      </c>
      <c r="D102" s="57" t="s">
        <v>38</v>
      </c>
      <c r="E102" s="187"/>
      <c r="F102" s="188"/>
      <c r="G102" s="188"/>
      <c r="H102" s="189"/>
    </row>
    <row r="103" spans="3:8" x14ac:dyDescent="0.2">
      <c r="C103" s="51" t="s">
        <v>59</v>
      </c>
      <c r="D103" s="57" t="s">
        <v>42</v>
      </c>
      <c r="E103" s="187"/>
      <c r="F103" s="188"/>
      <c r="G103" s="188"/>
      <c r="H103" s="189"/>
    </row>
    <row r="104" spans="3:8" ht="25.5" x14ac:dyDescent="0.2">
      <c r="C104" s="50" t="s">
        <v>66</v>
      </c>
      <c r="D104" s="58" t="s">
        <v>67</v>
      </c>
      <c r="E104" s="187"/>
      <c r="F104" s="188"/>
      <c r="G104" s="188"/>
      <c r="H104" s="189"/>
    </row>
    <row r="105" spans="3:8" x14ac:dyDescent="0.2">
      <c r="C105" s="51" t="s">
        <v>58</v>
      </c>
      <c r="D105" s="57" t="s">
        <v>38</v>
      </c>
      <c r="E105" s="187"/>
      <c r="F105" s="188"/>
      <c r="G105" s="188"/>
      <c r="H105" s="189"/>
    </row>
    <row r="106" spans="3:8" x14ac:dyDescent="0.2">
      <c r="C106" s="51" t="s">
        <v>59</v>
      </c>
      <c r="D106" s="57" t="s">
        <v>42</v>
      </c>
      <c r="E106" s="187"/>
      <c r="F106" s="188"/>
      <c r="G106" s="188"/>
      <c r="H106" s="189"/>
    </row>
    <row r="107" spans="3:8" x14ac:dyDescent="0.2">
      <c r="C107" s="50" t="s">
        <v>68</v>
      </c>
      <c r="D107" s="58" t="s">
        <v>69</v>
      </c>
      <c r="E107" s="187"/>
      <c r="F107" s="188"/>
      <c r="G107" s="188"/>
      <c r="H107" s="189"/>
    </row>
    <row r="108" spans="3:8" x14ac:dyDescent="0.2">
      <c r="C108" s="51" t="s">
        <v>58</v>
      </c>
      <c r="D108" s="57" t="s">
        <v>69</v>
      </c>
      <c r="E108" s="187"/>
      <c r="F108" s="188"/>
      <c r="G108" s="188"/>
      <c r="H108" s="189"/>
    </row>
    <row r="109" spans="3:8" ht="25.5" x14ac:dyDescent="0.2">
      <c r="C109" s="50" t="s">
        <v>70</v>
      </c>
      <c r="D109" s="58" t="s">
        <v>71</v>
      </c>
      <c r="E109" s="187"/>
      <c r="F109" s="188"/>
      <c r="G109" s="188"/>
      <c r="H109" s="189"/>
    </row>
    <row r="110" spans="3:8" x14ac:dyDescent="0.2">
      <c r="C110" s="51" t="s">
        <v>58</v>
      </c>
      <c r="D110" s="57" t="s">
        <v>38</v>
      </c>
      <c r="E110" s="187"/>
      <c r="F110" s="188"/>
      <c r="G110" s="188"/>
      <c r="H110" s="189"/>
    </row>
    <row r="111" spans="3:8" x14ac:dyDescent="0.2">
      <c r="C111" s="51" t="s">
        <v>59</v>
      </c>
      <c r="D111" s="57" t="s">
        <v>42</v>
      </c>
      <c r="E111" s="187"/>
      <c r="F111" s="188"/>
      <c r="G111" s="188"/>
      <c r="H111" s="189"/>
    </row>
    <row r="112" spans="3:8" x14ac:dyDescent="0.2">
      <c r="C112" s="50" t="s">
        <v>72</v>
      </c>
      <c r="D112" s="58" t="s">
        <v>73</v>
      </c>
      <c r="E112" s="187"/>
      <c r="F112" s="188"/>
      <c r="G112" s="188"/>
      <c r="H112" s="189"/>
    </row>
    <row r="113" spans="3:8" x14ac:dyDescent="0.2">
      <c r="C113" s="51" t="s">
        <v>58</v>
      </c>
      <c r="D113" s="57" t="s">
        <v>73</v>
      </c>
      <c r="E113" s="187"/>
      <c r="F113" s="188"/>
      <c r="G113" s="188"/>
      <c r="H113" s="189"/>
    </row>
    <row r="114" spans="3:8" x14ac:dyDescent="0.2">
      <c r="C114" s="49" t="s">
        <v>74</v>
      </c>
      <c r="E114" s="187"/>
      <c r="F114" s="188"/>
      <c r="G114" s="188"/>
      <c r="H114" s="189"/>
    </row>
    <row r="115" spans="3:8" ht="25.5" x14ac:dyDescent="0.2">
      <c r="C115" s="59"/>
      <c r="D115" s="53" t="s">
        <v>75</v>
      </c>
      <c r="E115" s="187"/>
      <c r="F115" s="188"/>
      <c r="G115" s="188"/>
      <c r="H115" s="189"/>
    </row>
    <row r="116" spans="3:8" ht="25.5" x14ac:dyDescent="0.2">
      <c r="C116" s="59"/>
      <c r="D116" s="53" t="s">
        <v>76</v>
      </c>
      <c r="E116" s="187"/>
      <c r="F116" s="188"/>
      <c r="G116" s="188"/>
      <c r="H116" s="189"/>
    </row>
    <row r="117" spans="3:8" ht="25.5" x14ac:dyDescent="0.2">
      <c r="C117" s="59"/>
      <c r="D117" s="53" t="s">
        <v>77</v>
      </c>
      <c r="E117" s="187"/>
      <c r="F117" s="188"/>
      <c r="G117" s="188"/>
      <c r="H117" s="189"/>
    </row>
    <row r="118" spans="3:8" x14ac:dyDescent="0.2">
      <c r="C118" s="59"/>
      <c r="D118" s="53" t="s">
        <v>78</v>
      </c>
      <c r="E118" s="187"/>
      <c r="F118" s="188"/>
      <c r="G118" s="188"/>
      <c r="H118" s="189"/>
    </row>
    <row r="119" spans="3:8" x14ac:dyDescent="0.2">
      <c r="C119" s="59"/>
      <c r="D119" s="53" t="s">
        <v>79</v>
      </c>
      <c r="E119" s="187"/>
      <c r="F119" s="188"/>
      <c r="G119" s="188"/>
      <c r="H119" s="189"/>
    </row>
    <row r="120" spans="3:8" ht="25.5" x14ac:dyDescent="0.2">
      <c r="C120" s="59"/>
      <c r="D120" s="53" t="s">
        <v>80</v>
      </c>
      <c r="E120" s="187"/>
      <c r="F120" s="188"/>
      <c r="G120" s="188"/>
      <c r="H120" s="189"/>
    </row>
    <row r="121" spans="3:8" x14ac:dyDescent="0.2">
      <c r="C121" s="59"/>
      <c r="D121" s="53" t="s">
        <v>81</v>
      </c>
      <c r="E121" s="187"/>
      <c r="F121" s="188"/>
      <c r="G121" s="188"/>
      <c r="H121" s="189"/>
    </row>
    <row r="122" spans="3:8" x14ac:dyDescent="0.2">
      <c r="C122" s="59"/>
      <c r="D122" s="53" t="s">
        <v>82</v>
      </c>
      <c r="E122" s="187"/>
      <c r="F122" s="188"/>
      <c r="G122" s="188"/>
      <c r="H122" s="189"/>
    </row>
    <row r="123" spans="3:8" x14ac:dyDescent="0.2">
      <c r="C123" s="59"/>
      <c r="D123" s="53" t="s">
        <v>83</v>
      </c>
      <c r="E123" s="187"/>
      <c r="F123" s="188"/>
      <c r="G123" s="188"/>
      <c r="H123" s="189"/>
    </row>
    <row r="124" spans="3:8" x14ac:dyDescent="0.2">
      <c r="C124" s="49" t="s">
        <v>84</v>
      </c>
      <c r="E124" s="187"/>
      <c r="F124" s="188"/>
      <c r="G124" s="188"/>
      <c r="H124" s="189"/>
    </row>
    <row r="125" spans="3:8" ht="25.5" x14ac:dyDescent="0.2">
      <c r="C125" s="59"/>
      <c r="D125" s="57" t="s">
        <v>85</v>
      </c>
      <c r="E125" s="187"/>
      <c r="F125" s="188"/>
      <c r="G125" s="188"/>
      <c r="H125" s="189"/>
    </row>
    <row r="126" spans="3:8" x14ac:dyDescent="0.2">
      <c r="C126" s="59"/>
      <c r="D126" s="57" t="s">
        <v>86</v>
      </c>
      <c r="E126" s="187"/>
      <c r="F126" s="188"/>
      <c r="G126" s="188"/>
      <c r="H126" s="189"/>
    </row>
    <row r="127" spans="3:8" x14ac:dyDescent="0.2">
      <c r="C127" s="59"/>
      <c r="D127" s="57" t="s">
        <v>87</v>
      </c>
      <c r="E127" s="187"/>
      <c r="F127" s="188"/>
      <c r="G127" s="188"/>
      <c r="H127" s="189"/>
    </row>
    <row r="128" spans="3:8" x14ac:dyDescent="0.2">
      <c r="C128" s="49" t="s">
        <v>88</v>
      </c>
      <c r="E128" s="187"/>
      <c r="F128" s="188"/>
      <c r="G128" s="188"/>
      <c r="H128" s="189"/>
    </row>
    <row r="129" spans="3:8" x14ac:dyDescent="0.2">
      <c r="C129" s="60" t="s">
        <v>90</v>
      </c>
      <c r="D129" s="57" t="s">
        <v>89</v>
      </c>
      <c r="E129" s="187"/>
      <c r="F129" s="188"/>
      <c r="G129" s="188"/>
      <c r="H129" s="189"/>
    </row>
    <row r="130" spans="3:8" x14ac:dyDescent="0.2">
      <c r="C130" s="59"/>
    </row>
  </sheetData>
  <sheetProtection formatCells="0" formatColumns="0" formatRows="0"/>
  <mergeCells count="112">
    <mergeCell ref="E114:H114"/>
    <mergeCell ref="E115:H115"/>
    <mergeCell ref="E116:H116"/>
    <mergeCell ref="E117:H117"/>
    <mergeCell ref="E118:H118"/>
    <mergeCell ref="E109:H109"/>
    <mergeCell ref="E110:H110"/>
    <mergeCell ref="E111:H111"/>
    <mergeCell ref="E112:H112"/>
    <mergeCell ref="E113:H113"/>
    <mergeCell ref="E129:H129"/>
    <mergeCell ref="E124:H124"/>
    <mergeCell ref="E125:H125"/>
    <mergeCell ref="E126:H126"/>
    <mergeCell ref="E127:H127"/>
    <mergeCell ref="E128:H128"/>
    <mergeCell ref="E119:H119"/>
    <mergeCell ref="E120:H120"/>
    <mergeCell ref="E121:H121"/>
    <mergeCell ref="E122:H122"/>
    <mergeCell ref="E123:H123"/>
    <mergeCell ref="E106:H106"/>
    <mergeCell ref="E107:H107"/>
    <mergeCell ref="E108:H108"/>
    <mergeCell ref="E99:H99"/>
    <mergeCell ref="E100:H100"/>
    <mergeCell ref="E101:H101"/>
    <mergeCell ref="E102:H102"/>
    <mergeCell ref="E103:H103"/>
    <mergeCell ref="E94:H94"/>
    <mergeCell ref="E95:H95"/>
    <mergeCell ref="E96:H96"/>
    <mergeCell ref="E97:H97"/>
    <mergeCell ref="E98:H98"/>
    <mergeCell ref="E104:H104"/>
    <mergeCell ref="E105:H105"/>
    <mergeCell ref="E89:H89"/>
    <mergeCell ref="E90:H90"/>
    <mergeCell ref="E91:H91"/>
    <mergeCell ref="E92:H92"/>
    <mergeCell ref="E93:H93"/>
    <mergeCell ref="E84:H84"/>
    <mergeCell ref="E85:H85"/>
    <mergeCell ref="E86:H86"/>
    <mergeCell ref="E87:H87"/>
    <mergeCell ref="E88:H88"/>
    <mergeCell ref="E79:H79"/>
    <mergeCell ref="E80:H80"/>
    <mergeCell ref="E81:H81"/>
    <mergeCell ref="E82:H82"/>
    <mergeCell ref="E83:H83"/>
    <mergeCell ref="E74:H74"/>
    <mergeCell ref="E75:H75"/>
    <mergeCell ref="E76:H76"/>
    <mergeCell ref="E77:H77"/>
    <mergeCell ref="E78:H78"/>
    <mergeCell ref="E69:H69"/>
    <mergeCell ref="E70:H70"/>
    <mergeCell ref="E71:H71"/>
    <mergeCell ref="E72:H72"/>
    <mergeCell ref="E73:H73"/>
    <mergeCell ref="E64:H64"/>
    <mergeCell ref="E65:H65"/>
    <mergeCell ref="E66:H66"/>
    <mergeCell ref="E67:H67"/>
    <mergeCell ref="E68:H68"/>
    <mergeCell ref="E59:H59"/>
    <mergeCell ref="E60:H60"/>
    <mergeCell ref="E61:H61"/>
    <mergeCell ref="E62:H62"/>
    <mergeCell ref="E63:H63"/>
    <mergeCell ref="E54:H54"/>
    <mergeCell ref="E55:H55"/>
    <mergeCell ref="E56:H56"/>
    <mergeCell ref="E57:H57"/>
    <mergeCell ref="E58:H58"/>
    <mergeCell ref="E49:H49"/>
    <mergeCell ref="E50:H50"/>
    <mergeCell ref="E51:H51"/>
    <mergeCell ref="E52:H52"/>
    <mergeCell ref="E53:H53"/>
    <mergeCell ref="E44:H44"/>
    <mergeCell ref="E45:H45"/>
    <mergeCell ref="E46:H46"/>
    <mergeCell ref="E47:H47"/>
    <mergeCell ref="E48:H48"/>
    <mergeCell ref="E39:H39"/>
    <mergeCell ref="E40:H40"/>
    <mergeCell ref="E41:H41"/>
    <mergeCell ref="E42:H42"/>
    <mergeCell ref="E43:H43"/>
    <mergeCell ref="E34:H34"/>
    <mergeCell ref="E35:H35"/>
    <mergeCell ref="E36:H36"/>
    <mergeCell ref="E37:H37"/>
    <mergeCell ref="E38:H38"/>
    <mergeCell ref="E31:H31"/>
    <mergeCell ref="E32:H32"/>
    <mergeCell ref="E33:H33"/>
    <mergeCell ref="A1:Q1"/>
    <mergeCell ref="E20:H20"/>
    <mergeCell ref="E21:H21"/>
    <mergeCell ref="E22:H22"/>
    <mergeCell ref="E23:H23"/>
    <mergeCell ref="E24:H24"/>
    <mergeCell ref="E25:H25"/>
    <mergeCell ref="E26:H26"/>
    <mergeCell ref="E27:H27"/>
    <mergeCell ref="E28:H28"/>
    <mergeCell ref="E29:H29"/>
    <mergeCell ref="E30:H30"/>
    <mergeCell ref="D16:E16"/>
  </mergeCells>
  <hyperlinks>
    <hyperlink ref="X9" r:id="rId1" display="Oferta" xr:uid="{9F22BAED-91F7-4B2E-9887-E4C1B62E675E}"/>
    <hyperlink ref="R13:W13" r:id="rId2" display="RSV - Řízení stavební výroby" xr:uid="{8400E33B-415E-4FC5-9D23-A9DAACADC306}"/>
    <hyperlink ref="R14:W14" r:id="rId3" display="od firmy First information systems, s.r.o." xr:uid="{F1578175-72DD-48C6-94CB-147DE21C4AE8}"/>
    <hyperlink ref="S9" r:id="rId4" display="Oferta" xr:uid="{C18D7632-435E-43FF-BDF3-CBDB8B586EAA}"/>
    <hyperlink ref="M13:R13" r:id="rId5" display="RSV - Řízení stavební výroby" xr:uid="{48B18A34-C953-46F2-A16E-313D40DDB925}"/>
    <hyperlink ref="M14:R14" r:id="rId6" display="od firmy First information systems, s.r.o." xr:uid="{41B793BD-DDF2-4BC1-A235-641D46AD19DF}"/>
    <hyperlink ref="Q9" r:id="rId7" display="Oferta" xr:uid="{ED55851B-E23E-4073-8BB0-AAB5B0E3F40C}"/>
    <hyperlink ref="K13:P13" r:id="rId8" display="RSV - Řízení stavební výroby" xr:uid="{8D2A1BEC-4E2C-4348-99FF-05C5EDADF045}"/>
    <hyperlink ref="K14:P14" r:id="rId9" display="od firmy First information systems, s.r.o." xr:uid="{38CCEF5F-0FB9-4856-ACD3-C4575826F1F2}"/>
  </hyperlinks>
  <printOptions horizontalCentered="1"/>
  <pageMargins left="0.19685039370078741" right="0.19685039370078741" top="0.98425196850393704" bottom="0.98425196850393704" header="0.31496062992125984" footer="0.31496062992125984"/>
  <pageSetup paperSize="9" scale="22" orientation="landscape" r:id="rId10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A17E84-A14B-40A0-8D97-06C5A8EBA86D}">
  <dimension ref="A1:AI118"/>
  <sheetViews>
    <sheetView workbookViewId="0">
      <selection activeCell="AE9" sqref="AE9:AE14"/>
    </sheetView>
  </sheetViews>
  <sheetFormatPr defaultRowHeight="12.75" outlineLevelCol="1" x14ac:dyDescent="0.2"/>
  <cols>
    <col min="1" max="1" width="5.5703125" style="10" customWidth="1"/>
    <col min="2" max="2" width="11.42578125" style="10" bestFit="1" customWidth="1"/>
    <col min="3" max="3" width="14" customWidth="1"/>
    <col min="4" max="4" width="29.42578125" customWidth="1"/>
    <col min="5" max="6" width="8.7109375" customWidth="1"/>
    <col min="7" max="7" width="11.7109375" customWidth="1"/>
    <col min="8" max="8" width="16.85546875" bestFit="1" customWidth="1"/>
    <col min="9" max="9" width="8.7109375" style="12" customWidth="1"/>
    <col min="10" max="10" width="13.7109375" style="12" customWidth="1"/>
    <col min="11" max="30" width="13.7109375" style="12" hidden="1" customWidth="1" outlineLevel="1"/>
    <col min="31" max="31" width="12.5703125" style="23" customWidth="1" collapsed="1"/>
    <col min="32" max="32" width="11.7109375" style="23" customWidth="1"/>
    <col min="33" max="33" width="13.7109375" style="23" customWidth="1"/>
    <col min="34" max="34" width="8.7109375" style="142" customWidth="1"/>
    <col min="35" max="35" width="16.85546875" style="23" bestFit="1" customWidth="1"/>
  </cols>
  <sheetData>
    <row r="1" spans="1:35" s="108" customFormat="1" ht="23.25" x14ac:dyDescent="0.35">
      <c r="A1" s="192" t="s">
        <v>103</v>
      </c>
      <c r="B1" s="192"/>
      <c r="C1" s="192"/>
      <c r="D1" s="192"/>
      <c r="E1" s="192"/>
      <c r="F1" s="192"/>
      <c r="G1" s="192"/>
      <c r="H1" s="192"/>
      <c r="I1" s="192"/>
      <c r="J1" s="192"/>
      <c r="K1" s="192"/>
      <c r="L1" s="192"/>
      <c r="M1" s="192"/>
      <c r="N1" s="192"/>
      <c r="O1" s="192"/>
      <c r="P1" s="192"/>
      <c r="Q1" s="192"/>
      <c r="R1" s="192"/>
      <c r="S1" s="192"/>
      <c r="T1" s="192"/>
      <c r="U1" s="192"/>
      <c r="V1" s="192"/>
      <c r="W1" s="192"/>
      <c r="X1" s="192"/>
      <c r="Y1" s="192"/>
      <c r="Z1" s="192"/>
      <c r="AA1" s="192"/>
      <c r="AB1" s="192"/>
      <c r="AC1" s="192"/>
      <c r="AD1" s="192"/>
      <c r="AE1" s="192"/>
      <c r="AF1" s="192"/>
      <c r="AG1" s="192"/>
      <c r="AH1" s="192"/>
      <c r="AI1" s="192"/>
    </row>
    <row r="2" spans="1:35" s="108" customFormat="1" ht="23.25" x14ac:dyDescent="0.35">
      <c r="A2" s="109"/>
      <c r="B2" s="109"/>
      <c r="C2" s="109"/>
      <c r="D2" s="109"/>
      <c r="E2" s="109"/>
      <c r="F2" s="109"/>
      <c r="G2" s="110" t="s">
        <v>104</v>
      </c>
      <c r="H2" s="193" t="s">
        <v>105</v>
      </c>
      <c r="I2" s="193"/>
      <c r="J2" s="193"/>
      <c r="K2" s="109"/>
      <c r="L2" s="109"/>
      <c r="M2" s="109"/>
      <c r="N2" s="109"/>
      <c r="O2" s="109"/>
      <c r="P2" s="109"/>
      <c r="Q2" s="109"/>
      <c r="R2" s="109"/>
      <c r="S2" s="109"/>
      <c r="T2" s="109"/>
      <c r="U2" s="109"/>
      <c r="V2" s="109"/>
      <c r="W2" s="109"/>
      <c r="X2" s="109"/>
      <c r="Y2" s="109"/>
      <c r="Z2" s="109"/>
      <c r="AA2" s="109"/>
      <c r="AB2" s="109"/>
      <c r="AC2" s="109"/>
      <c r="AD2" s="109"/>
      <c r="AE2" s="109"/>
      <c r="AF2" s="109"/>
      <c r="AG2" s="109"/>
      <c r="AH2" s="136"/>
      <c r="AI2" s="109"/>
    </row>
    <row r="3" spans="1:35" s="108" customFormat="1" ht="23.25" x14ac:dyDescent="0.35">
      <c r="A3" s="111"/>
      <c r="B3" s="111"/>
      <c r="C3" s="111"/>
      <c r="D3" s="111"/>
      <c r="E3" s="111"/>
      <c r="F3" s="111" t="s">
        <v>99</v>
      </c>
      <c r="G3" s="193" t="s">
        <v>100</v>
      </c>
      <c r="H3" s="193"/>
      <c r="I3" s="111" t="s">
        <v>101</v>
      </c>
      <c r="J3" s="194" t="s">
        <v>102</v>
      </c>
      <c r="K3" s="194"/>
      <c r="L3" s="194"/>
      <c r="M3" s="194"/>
      <c r="N3" s="194"/>
      <c r="O3" s="194"/>
      <c r="P3" s="194"/>
      <c r="Q3" s="194"/>
      <c r="R3" s="194"/>
      <c r="S3" s="194"/>
      <c r="T3" s="194"/>
      <c r="U3" s="194"/>
      <c r="V3" s="194"/>
      <c r="W3" s="194"/>
      <c r="X3" s="194"/>
      <c r="Y3" s="194"/>
      <c r="Z3" s="194"/>
      <c r="AA3" s="194"/>
      <c r="AB3" s="194"/>
      <c r="AC3" s="194"/>
      <c r="AD3" s="194"/>
      <c r="AE3" s="194"/>
      <c r="AF3" s="111"/>
      <c r="AG3" s="111"/>
      <c r="AH3" s="137"/>
      <c r="AI3" s="111"/>
    </row>
    <row r="4" spans="1:35" ht="9.75" customHeight="1" x14ac:dyDescent="0.2">
      <c r="A4" s="88"/>
      <c r="B4" s="88"/>
      <c r="C4" s="88"/>
      <c r="D4" s="88"/>
      <c r="E4" s="88"/>
      <c r="F4" s="88"/>
      <c r="G4" s="89"/>
      <c r="H4" s="89"/>
      <c r="I4" s="88"/>
      <c r="J4" s="90"/>
      <c r="K4" s="90"/>
      <c r="L4" s="90"/>
      <c r="M4" s="90"/>
      <c r="N4" s="90"/>
      <c r="O4" s="90"/>
      <c r="P4" s="90"/>
      <c r="Q4" s="90"/>
      <c r="R4" s="90"/>
      <c r="S4" s="90"/>
      <c r="T4" s="90"/>
      <c r="U4" s="90"/>
      <c r="V4" s="90"/>
      <c r="W4" s="90"/>
      <c r="X4" s="90"/>
      <c r="Y4" s="90"/>
      <c r="Z4" s="90"/>
      <c r="AA4" s="90"/>
      <c r="AB4" s="90"/>
      <c r="AC4" s="90"/>
      <c r="AD4" s="90"/>
      <c r="AE4" s="90"/>
      <c r="AF4" s="88"/>
      <c r="AG4" s="88"/>
      <c r="AH4" s="138"/>
      <c r="AI4" s="88"/>
    </row>
    <row r="5" spans="1:35" s="94" customFormat="1" ht="20.25" customHeight="1" x14ac:dyDescent="0.2">
      <c r="A5" s="97" t="s">
        <v>12</v>
      </c>
      <c r="B5" s="91"/>
      <c r="C5" s="191" t="s">
        <v>106</v>
      </c>
      <c r="D5" s="191"/>
      <c r="E5" s="191"/>
      <c r="F5" s="191"/>
      <c r="G5" s="191"/>
      <c r="H5" s="191"/>
      <c r="I5" s="191"/>
      <c r="J5" s="191"/>
      <c r="K5" s="191"/>
      <c r="L5" s="191"/>
      <c r="M5" s="191"/>
      <c r="N5" s="191"/>
      <c r="O5" s="191"/>
      <c r="P5" s="191"/>
      <c r="Q5" s="191"/>
      <c r="R5" s="191"/>
      <c r="S5" s="191"/>
      <c r="T5" s="191"/>
      <c r="U5" s="191"/>
      <c r="V5" s="191"/>
      <c r="W5" s="191"/>
      <c r="X5" s="191"/>
      <c r="Y5" s="191"/>
      <c r="Z5" s="191"/>
      <c r="AA5" s="191"/>
      <c r="AB5" s="191"/>
      <c r="AC5" s="191"/>
      <c r="AD5" s="191"/>
      <c r="AE5" s="191"/>
      <c r="AF5" s="92"/>
      <c r="AG5" s="93"/>
      <c r="AH5" s="219"/>
      <c r="AI5" s="219"/>
    </row>
    <row r="6" spans="1:35" s="94" customFormat="1" ht="9.75" customHeight="1" x14ac:dyDescent="0.2">
      <c r="A6" s="91"/>
      <c r="B6" s="91"/>
      <c r="C6" s="95"/>
      <c r="D6" s="95"/>
      <c r="E6" s="95"/>
      <c r="F6" s="95"/>
      <c r="G6" s="95"/>
      <c r="H6" s="95"/>
      <c r="I6" s="95"/>
      <c r="J6" s="95"/>
      <c r="K6" s="95"/>
      <c r="L6" s="95"/>
      <c r="M6" s="95"/>
      <c r="N6" s="95"/>
      <c r="O6" s="95"/>
      <c r="P6" s="95"/>
      <c r="Q6" s="95"/>
      <c r="R6" s="95"/>
      <c r="S6" s="95"/>
      <c r="T6" s="95"/>
      <c r="U6" s="95"/>
      <c r="V6" s="95"/>
      <c r="W6" s="95"/>
      <c r="X6" s="95"/>
      <c r="Y6" s="95"/>
      <c r="Z6" s="95"/>
      <c r="AA6" s="95"/>
      <c r="AB6" s="95"/>
      <c r="AC6" s="95"/>
      <c r="AD6" s="95"/>
      <c r="AE6" s="95"/>
      <c r="AF6" s="96"/>
      <c r="AG6" s="93"/>
      <c r="AH6" s="139"/>
      <c r="AI6" s="29"/>
    </row>
    <row r="7" spans="1:35" s="94" customFormat="1" ht="15.75" x14ac:dyDescent="0.2">
      <c r="A7" s="97" t="s">
        <v>18</v>
      </c>
      <c r="B7" s="97"/>
      <c r="C7" s="197"/>
      <c r="D7" s="197"/>
      <c r="E7" s="197"/>
      <c r="F7" s="197"/>
      <c r="G7" s="197"/>
      <c r="H7" s="197"/>
      <c r="I7" s="197"/>
      <c r="J7" s="197"/>
      <c r="K7" s="197"/>
      <c r="L7" s="197"/>
      <c r="M7" s="197"/>
      <c r="N7" s="197"/>
      <c r="O7" s="197"/>
      <c r="P7" s="197"/>
      <c r="Q7" s="197"/>
      <c r="R7" s="197"/>
      <c r="S7" s="197"/>
      <c r="T7" s="197"/>
      <c r="U7" s="197"/>
      <c r="V7" s="197"/>
      <c r="W7" s="197"/>
      <c r="X7" s="197"/>
      <c r="Y7" s="197"/>
      <c r="Z7" s="197"/>
      <c r="AA7" s="197"/>
      <c r="AB7" s="197"/>
      <c r="AC7" s="197"/>
      <c r="AD7" s="197"/>
      <c r="AE7" s="197"/>
      <c r="AF7" s="92"/>
      <c r="AG7" s="93"/>
      <c r="AH7" s="139"/>
      <c r="AI7" s="29"/>
    </row>
    <row r="8" spans="1:35" s="94" customFormat="1" ht="8.4499999999999993" customHeight="1" x14ac:dyDescent="0.25">
      <c r="A8" s="91"/>
      <c r="B8" s="91"/>
      <c r="D8" s="98"/>
      <c r="I8" s="86"/>
      <c r="J8" s="86"/>
      <c r="K8" s="86"/>
      <c r="L8" s="86"/>
      <c r="M8" s="86"/>
      <c r="N8" s="86"/>
      <c r="O8" s="86"/>
      <c r="P8" s="86"/>
      <c r="Q8" s="86"/>
      <c r="R8" s="86"/>
      <c r="S8" s="86"/>
      <c r="T8" s="86"/>
      <c r="U8" s="86"/>
      <c r="V8" s="86"/>
      <c r="W8" s="86"/>
      <c r="X8" s="86"/>
      <c r="Y8" s="86"/>
      <c r="Z8" s="86"/>
      <c r="AA8" s="86"/>
      <c r="AB8" s="86"/>
      <c r="AC8" s="86"/>
      <c r="AD8" s="86"/>
      <c r="AE8" s="93"/>
      <c r="AF8" s="93"/>
      <c r="AG8" s="93"/>
      <c r="AH8" s="140"/>
      <c r="AI8" s="93"/>
    </row>
    <row r="9" spans="1:35" s="94" customFormat="1" ht="24.75" customHeight="1" x14ac:dyDescent="0.2">
      <c r="A9" s="105" t="s">
        <v>0</v>
      </c>
      <c r="D9" s="198" t="s">
        <v>107</v>
      </c>
      <c r="E9" s="199"/>
      <c r="F9" s="199"/>
      <c r="G9" s="199"/>
      <c r="I9" s="6" t="s">
        <v>114</v>
      </c>
      <c r="J9" s="86"/>
      <c r="K9" s="86"/>
      <c r="L9" s="86"/>
      <c r="M9" s="86"/>
      <c r="N9" s="86"/>
      <c r="O9" s="86"/>
      <c r="P9" s="86"/>
      <c r="Q9" s="86"/>
      <c r="R9" s="86"/>
      <c r="S9" s="86"/>
      <c r="T9" s="86"/>
      <c r="U9" s="86"/>
      <c r="V9" s="86"/>
      <c r="W9" s="86"/>
      <c r="X9" s="86"/>
      <c r="Y9" s="86"/>
      <c r="Z9" s="86"/>
      <c r="AA9" s="86"/>
      <c r="AB9" s="86"/>
      <c r="AC9" s="86"/>
      <c r="AD9" s="86"/>
      <c r="AE9" s="107" t="s">
        <v>144</v>
      </c>
      <c r="AF9" s="107"/>
      <c r="AG9" s="107"/>
      <c r="AH9" s="141"/>
      <c r="AI9" s="93"/>
    </row>
    <row r="10" spans="1:35" s="94" customFormat="1" x14ac:dyDescent="0.2">
      <c r="A10" s="106" t="s">
        <v>108</v>
      </c>
      <c r="D10" s="102" t="s">
        <v>109</v>
      </c>
      <c r="E10" s="100"/>
      <c r="F10" s="100"/>
      <c r="G10" s="100"/>
      <c r="H10" s="101"/>
      <c r="I10" s="106" t="s">
        <v>108</v>
      </c>
      <c r="K10" s="86"/>
      <c r="L10" s="86"/>
      <c r="M10" s="86"/>
      <c r="N10" s="86"/>
      <c r="O10" s="86"/>
      <c r="P10" s="86"/>
      <c r="Q10" s="86"/>
      <c r="R10" s="86"/>
      <c r="S10" s="86"/>
      <c r="T10" s="86"/>
      <c r="U10" s="86"/>
      <c r="V10" s="86"/>
      <c r="W10" s="86"/>
      <c r="X10" s="86"/>
      <c r="Y10" s="86"/>
      <c r="Z10" s="86"/>
      <c r="AA10" s="86"/>
      <c r="AB10" s="86"/>
      <c r="AC10" s="86"/>
      <c r="AD10" s="86"/>
      <c r="AE10" s="107"/>
      <c r="AF10" s="93"/>
      <c r="AG10" s="93"/>
      <c r="AH10" s="140"/>
      <c r="AI10" s="93"/>
    </row>
    <row r="11" spans="1:35" s="94" customFormat="1" x14ac:dyDescent="0.2">
      <c r="A11" s="106" t="s">
        <v>111</v>
      </c>
      <c r="D11" s="102" t="s">
        <v>112</v>
      </c>
      <c r="E11" s="100"/>
      <c r="F11" s="100"/>
      <c r="G11" s="100"/>
      <c r="H11" s="101"/>
      <c r="I11" s="106" t="s">
        <v>111</v>
      </c>
      <c r="K11" s="86"/>
      <c r="L11" s="86"/>
      <c r="M11" s="86"/>
      <c r="N11" s="86"/>
      <c r="O11" s="86"/>
      <c r="P11" s="86"/>
      <c r="Q11" s="86"/>
      <c r="R11" s="86"/>
      <c r="S11" s="86"/>
      <c r="T11" s="86"/>
      <c r="U11" s="86"/>
      <c r="V11" s="86"/>
      <c r="W11" s="86"/>
      <c r="X11" s="86"/>
      <c r="Y11" s="86"/>
      <c r="Z11" s="86"/>
      <c r="AA11" s="86"/>
      <c r="AB11" s="86"/>
      <c r="AC11" s="86"/>
      <c r="AD11" s="86"/>
      <c r="AE11" s="107"/>
      <c r="AF11" s="93"/>
      <c r="AG11" s="93"/>
      <c r="AH11" s="140"/>
      <c r="AI11" s="93"/>
    </row>
    <row r="12" spans="1:35" ht="29.25" customHeight="1" x14ac:dyDescent="0.2">
      <c r="A12" s="1" t="s">
        <v>126</v>
      </c>
      <c r="B12"/>
      <c r="D12" s="167" t="s">
        <v>110</v>
      </c>
      <c r="I12" s="1" t="s">
        <v>126</v>
      </c>
      <c r="AE12" s="107"/>
    </row>
    <row r="13" spans="1:35" ht="14.25" customHeight="1" x14ac:dyDescent="0.2">
      <c r="A13" s="1"/>
      <c r="B13"/>
      <c r="D13" s="99" t="s">
        <v>123</v>
      </c>
      <c r="E13" s="100"/>
      <c r="F13" s="100"/>
      <c r="G13" s="100"/>
      <c r="H13" s="103"/>
    </row>
    <row r="14" spans="1:35" x14ac:dyDescent="0.2">
      <c r="A14" s="1" t="s">
        <v>125</v>
      </c>
      <c r="D14" s="94" t="s">
        <v>113</v>
      </c>
      <c r="E14" s="104"/>
      <c r="F14" s="100"/>
      <c r="G14" s="100"/>
      <c r="I14" s="1" t="s">
        <v>14</v>
      </c>
      <c r="AE14" s="107"/>
    </row>
    <row r="15" spans="1:35" x14ac:dyDescent="0.2">
      <c r="B15"/>
      <c r="E15" s="48"/>
    </row>
    <row r="16" spans="1:35" ht="32.25" customHeight="1" x14ac:dyDescent="0.2">
      <c r="A16" s="166" t="s">
        <v>1</v>
      </c>
      <c r="B16"/>
      <c r="D16" s="168"/>
      <c r="E16" s="169"/>
    </row>
    <row r="17" spans="1:35" x14ac:dyDescent="0.2">
      <c r="A17" s="1" t="s">
        <v>15</v>
      </c>
      <c r="B17"/>
      <c r="D17" s="170"/>
      <c r="E17" s="169"/>
    </row>
    <row r="18" spans="1:35" x14ac:dyDescent="0.2">
      <c r="A18" s="106" t="s">
        <v>111</v>
      </c>
      <c r="B18"/>
      <c r="D18" s="169"/>
      <c r="E18" s="169"/>
      <c r="AE18" s="24"/>
      <c r="AF18" s="24"/>
      <c r="AG18" s="24"/>
    </row>
    <row r="19" spans="1:35" x14ac:dyDescent="0.2">
      <c r="A19" s="1" t="s">
        <v>126</v>
      </c>
      <c r="B19"/>
      <c r="D19" s="190"/>
      <c r="E19" s="190"/>
      <c r="AE19" s="24"/>
      <c r="AF19" s="24"/>
      <c r="AG19" s="24"/>
    </row>
    <row r="20" spans="1:35" x14ac:dyDescent="0.2">
      <c r="A20" s="1"/>
      <c r="B20"/>
      <c r="D20" s="171"/>
      <c r="E20" s="171"/>
      <c r="AE20" s="24"/>
      <c r="AF20" s="24"/>
      <c r="AG20" s="24"/>
    </row>
    <row r="21" spans="1:35" ht="15" thickBot="1" x14ac:dyDescent="0.25">
      <c r="A21" s="1" t="s">
        <v>14</v>
      </c>
      <c r="B21" s="32"/>
      <c r="C21" s="1"/>
      <c r="D21" s="170"/>
      <c r="E21" s="169"/>
      <c r="AE21" s="25"/>
      <c r="AF21" s="25"/>
      <c r="AG21" s="25"/>
    </row>
    <row r="22" spans="1:35" ht="14.25" x14ac:dyDescent="0.2">
      <c r="A22" s="32"/>
      <c r="B22" s="32"/>
      <c r="C22" s="1"/>
      <c r="D22" s="1"/>
      <c r="AE22" s="202" t="s">
        <v>7</v>
      </c>
      <c r="AF22" s="203"/>
      <c r="AG22" s="204"/>
    </row>
    <row r="23" spans="1:35" ht="15" thickBot="1" x14ac:dyDescent="0.25">
      <c r="A23" s="32"/>
      <c r="B23" s="32"/>
      <c r="C23" s="1"/>
      <c r="D23" s="1"/>
      <c r="AE23" s="205"/>
      <c r="AF23" s="206"/>
      <c r="AG23" s="207"/>
    </row>
    <row r="24" spans="1:35" ht="14.25" x14ac:dyDescent="0.2">
      <c r="A24" s="66"/>
      <c r="B24" s="113"/>
      <c r="C24" s="67"/>
      <c r="D24" s="68"/>
      <c r="E24" s="224" t="s">
        <v>13</v>
      </c>
      <c r="F24" s="225"/>
      <c r="G24" s="225"/>
      <c r="H24" s="226"/>
      <c r="I24" s="208" t="s">
        <v>11</v>
      </c>
      <c r="J24" s="209"/>
      <c r="K24" s="195">
        <v>44228</v>
      </c>
      <c r="L24" s="196"/>
      <c r="M24" s="195">
        <v>44256</v>
      </c>
      <c r="N24" s="196"/>
      <c r="O24" s="195">
        <v>44287</v>
      </c>
      <c r="P24" s="196"/>
      <c r="Q24" s="195">
        <v>44317</v>
      </c>
      <c r="R24" s="196"/>
      <c r="S24" s="195">
        <v>44348</v>
      </c>
      <c r="T24" s="196"/>
      <c r="U24" s="195">
        <v>44378</v>
      </c>
      <c r="V24" s="196"/>
      <c r="W24" s="195">
        <v>44409</v>
      </c>
      <c r="X24" s="196"/>
      <c r="Y24" s="195">
        <v>44440</v>
      </c>
      <c r="Z24" s="196"/>
      <c r="AA24" s="195">
        <v>44470</v>
      </c>
      <c r="AB24" s="196"/>
      <c r="AC24" s="195">
        <v>44501</v>
      </c>
      <c r="AD24" s="196"/>
      <c r="AE24" s="212" t="s">
        <v>10</v>
      </c>
      <c r="AF24" s="213"/>
      <c r="AG24" s="214"/>
      <c r="AH24" s="220" t="s">
        <v>9</v>
      </c>
      <c r="AI24" s="221"/>
    </row>
    <row r="25" spans="1:35" ht="28.5" customHeight="1" thickBot="1" x14ac:dyDescent="0.25">
      <c r="A25" s="69"/>
      <c r="B25" s="114"/>
      <c r="C25" s="70"/>
      <c r="D25" s="71"/>
      <c r="E25" s="227"/>
      <c r="F25" s="228"/>
      <c r="G25" s="228"/>
      <c r="H25" s="229"/>
      <c r="I25" s="210"/>
      <c r="J25" s="211"/>
      <c r="K25" s="13"/>
      <c r="L25" s="14"/>
      <c r="M25" s="13"/>
      <c r="N25" s="14"/>
      <c r="O25" s="13"/>
      <c r="P25" s="14"/>
      <c r="Q25" s="13"/>
      <c r="R25" s="14"/>
      <c r="S25" s="13"/>
      <c r="T25" s="14"/>
      <c r="U25" s="13"/>
      <c r="V25" s="14"/>
      <c r="W25" s="13"/>
      <c r="X25" s="14"/>
      <c r="Y25" s="13"/>
      <c r="Z25" s="14"/>
      <c r="AA25" s="13"/>
      <c r="AB25" s="14"/>
      <c r="AC25" s="13"/>
      <c r="AD25" s="14"/>
      <c r="AE25" s="215"/>
      <c r="AF25" s="216"/>
      <c r="AG25" s="217"/>
      <c r="AH25" s="222"/>
      <c r="AI25" s="223"/>
    </row>
    <row r="26" spans="1:35" ht="13.5" thickBot="1" x14ac:dyDescent="0.25">
      <c r="A26" s="124" t="s">
        <v>16</v>
      </c>
      <c r="B26" s="65"/>
      <c r="C26" s="8" t="s">
        <v>2</v>
      </c>
      <c r="D26" s="31"/>
      <c r="E26" s="61" t="s">
        <v>3</v>
      </c>
      <c r="F26" s="3" t="s">
        <v>4</v>
      </c>
      <c r="G26" s="30" t="s">
        <v>8</v>
      </c>
      <c r="H26" s="4" t="s">
        <v>5</v>
      </c>
      <c r="I26" s="15" t="s">
        <v>4</v>
      </c>
      <c r="J26" s="16" t="s">
        <v>5</v>
      </c>
      <c r="K26" s="15" t="s">
        <v>4</v>
      </c>
      <c r="L26" s="16" t="s">
        <v>5</v>
      </c>
      <c r="M26" s="15" t="s">
        <v>4</v>
      </c>
      <c r="N26" s="16" t="s">
        <v>5</v>
      </c>
      <c r="O26" s="15" t="s">
        <v>4</v>
      </c>
      <c r="P26" s="16" t="s">
        <v>5</v>
      </c>
      <c r="Q26" s="15" t="s">
        <v>4</v>
      </c>
      <c r="R26" s="16" t="s">
        <v>5</v>
      </c>
      <c r="S26" s="15" t="s">
        <v>4</v>
      </c>
      <c r="T26" s="16" t="s">
        <v>5</v>
      </c>
      <c r="U26" s="15" t="s">
        <v>4</v>
      </c>
      <c r="V26" s="16" t="s">
        <v>5</v>
      </c>
      <c r="W26" s="15" t="s">
        <v>4</v>
      </c>
      <c r="X26" s="16" t="s">
        <v>5</v>
      </c>
      <c r="Y26" s="15" t="s">
        <v>4</v>
      </c>
      <c r="Z26" s="16" t="s">
        <v>5</v>
      </c>
      <c r="AA26" s="15" t="s">
        <v>4</v>
      </c>
      <c r="AB26" s="16" t="s">
        <v>5</v>
      </c>
      <c r="AC26" s="15" t="s">
        <v>4</v>
      </c>
      <c r="AD26" s="16" t="s">
        <v>5</v>
      </c>
      <c r="AE26" s="72" t="s">
        <v>4</v>
      </c>
      <c r="AF26" s="73" t="s">
        <v>8</v>
      </c>
      <c r="AG26" s="74" t="s">
        <v>5</v>
      </c>
      <c r="AH26" s="143" t="s">
        <v>4</v>
      </c>
      <c r="AI26" s="26" t="s">
        <v>5</v>
      </c>
    </row>
    <row r="27" spans="1:35" x14ac:dyDescent="0.2">
      <c r="A27" s="49"/>
      <c r="B27" s="115"/>
      <c r="C27" s="39"/>
      <c r="D27" s="40"/>
      <c r="E27" s="62"/>
      <c r="F27" s="63"/>
      <c r="G27" s="64"/>
      <c r="H27" s="41"/>
      <c r="I27" s="42"/>
      <c r="J27" s="43"/>
      <c r="K27" s="44"/>
      <c r="L27" s="45"/>
      <c r="M27" s="44"/>
      <c r="N27" s="45"/>
      <c r="O27" s="44"/>
      <c r="P27" s="45"/>
      <c r="Q27" s="44"/>
      <c r="R27" s="45"/>
      <c r="S27" s="44"/>
      <c r="T27" s="45"/>
      <c r="U27" s="44"/>
      <c r="V27" s="45"/>
      <c r="W27" s="44"/>
      <c r="X27" s="45"/>
      <c r="Y27" s="44"/>
      <c r="Z27" s="45"/>
      <c r="AA27" s="44"/>
      <c r="AB27" s="45"/>
      <c r="AC27" s="44"/>
      <c r="AD27" s="45"/>
      <c r="AE27" s="75"/>
      <c r="AF27" s="76"/>
      <c r="AG27" s="77"/>
      <c r="AH27" s="144"/>
      <c r="AI27" s="46"/>
    </row>
    <row r="28" spans="1:35" s="161" customFormat="1" ht="21" customHeight="1" x14ac:dyDescent="0.25">
      <c r="A28" s="162"/>
      <c r="B28" s="172"/>
      <c r="C28" s="149"/>
      <c r="D28" s="149"/>
      <c r="E28" s="150"/>
      <c r="F28" s="151"/>
      <c r="G28" s="152"/>
      <c r="H28" s="153"/>
      <c r="I28" s="154"/>
      <c r="J28" s="155"/>
      <c r="K28" s="156"/>
      <c r="L28" s="157"/>
      <c r="M28" s="156"/>
      <c r="N28" s="157"/>
      <c r="O28" s="156"/>
      <c r="P28" s="157"/>
      <c r="Q28" s="156"/>
      <c r="R28" s="157"/>
      <c r="S28" s="156"/>
      <c r="T28" s="157"/>
      <c r="U28" s="156"/>
      <c r="V28" s="157"/>
      <c r="W28" s="156"/>
      <c r="X28" s="157"/>
      <c r="Y28" s="156"/>
      <c r="Z28" s="157"/>
      <c r="AA28" s="156"/>
      <c r="AB28" s="157"/>
      <c r="AC28" s="156"/>
      <c r="AD28" s="157"/>
      <c r="AE28" s="158"/>
      <c r="AF28" s="159"/>
      <c r="AG28" s="155"/>
      <c r="AH28" s="160"/>
      <c r="AI28" s="155"/>
    </row>
    <row r="29" spans="1:35" ht="15" customHeight="1" x14ac:dyDescent="0.2">
      <c r="A29" s="129"/>
      <c r="B29" s="130"/>
      <c r="C29" s="131"/>
      <c r="D29" s="133"/>
      <c r="E29" s="130"/>
      <c r="F29" s="130"/>
      <c r="G29" s="130"/>
      <c r="H29" s="130"/>
      <c r="I29" s="130"/>
      <c r="J29" s="130"/>
      <c r="K29" s="130"/>
      <c r="L29" s="130"/>
      <c r="M29" s="130"/>
      <c r="N29" s="130"/>
      <c r="O29" s="130"/>
      <c r="P29" s="130"/>
      <c r="Q29" s="130"/>
      <c r="R29" s="130"/>
      <c r="S29" s="130"/>
      <c r="T29" s="130"/>
      <c r="U29" s="130"/>
      <c r="V29" s="130"/>
      <c r="W29" s="130"/>
      <c r="X29" s="130"/>
      <c r="Y29" s="130"/>
      <c r="Z29" s="130"/>
      <c r="AA29" s="130"/>
      <c r="AB29" s="130"/>
      <c r="AC29" s="130"/>
      <c r="AD29" s="130"/>
      <c r="AE29" s="130"/>
      <c r="AF29" s="130"/>
      <c r="AG29" s="130"/>
      <c r="AH29" s="145"/>
      <c r="AI29" s="130"/>
    </row>
    <row r="30" spans="1:35" ht="15" customHeight="1" x14ac:dyDescent="0.2">
      <c r="A30" s="116"/>
      <c r="B30" s="117"/>
      <c r="C30" s="123"/>
      <c r="D30" s="112"/>
      <c r="E30" s="120"/>
      <c r="F30" s="121"/>
      <c r="G30" s="122"/>
      <c r="H30" s="38">
        <f t="shared" ref="H30:H36" si="0">G30*F30</f>
        <v>0</v>
      </c>
      <c r="I30" s="17">
        <f t="shared" ref="I30:J36" si="1">K30+M30+O30+Q30+S30+U30+W30+Y30+AA30+AC30</f>
        <v>0</v>
      </c>
      <c r="J30" s="18">
        <f t="shared" si="1"/>
        <v>0</v>
      </c>
      <c r="K30" s="33"/>
      <c r="L30" s="34"/>
      <c r="M30" s="33"/>
      <c r="N30" s="34"/>
      <c r="O30" s="33"/>
      <c r="P30" s="34"/>
      <c r="Q30" s="33"/>
      <c r="R30" s="34"/>
      <c r="S30" s="33"/>
      <c r="T30" s="34"/>
      <c r="U30" s="33"/>
      <c r="V30" s="34"/>
      <c r="W30" s="33"/>
      <c r="X30" s="34"/>
      <c r="Y30" s="33"/>
      <c r="Z30" s="34"/>
      <c r="AA30" s="33"/>
      <c r="AB30" s="34"/>
      <c r="AC30" s="33"/>
      <c r="AD30" s="34"/>
      <c r="AE30" s="78"/>
      <c r="AF30" s="79">
        <f t="shared" ref="AF30:AF36" si="2">G30</f>
        <v>0</v>
      </c>
      <c r="AG30" s="80">
        <f t="shared" ref="AG30:AG36" si="3">AE30*G30</f>
        <v>0</v>
      </c>
      <c r="AH30" s="146">
        <f t="shared" ref="AH30:AH36" si="4">F30-I30-AE30</f>
        <v>0</v>
      </c>
      <c r="AI30" s="27">
        <f t="shared" ref="AI30:AI36" si="5">H30-J30-AG30</f>
        <v>0</v>
      </c>
    </row>
    <row r="31" spans="1:35" ht="15" customHeight="1" x14ac:dyDescent="0.2">
      <c r="A31" s="116"/>
      <c r="B31" s="117"/>
      <c r="C31" s="123"/>
      <c r="D31" s="112"/>
      <c r="E31" s="120"/>
      <c r="F31" s="121"/>
      <c r="G31" s="122"/>
      <c r="H31" s="38">
        <f t="shared" si="0"/>
        <v>0</v>
      </c>
      <c r="I31" s="17">
        <f t="shared" si="1"/>
        <v>0</v>
      </c>
      <c r="J31" s="18">
        <f t="shared" si="1"/>
        <v>0</v>
      </c>
      <c r="K31" s="33"/>
      <c r="L31" s="34"/>
      <c r="M31" s="33"/>
      <c r="N31" s="34"/>
      <c r="O31" s="33"/>
      <c r="P31" s="34"/>
      <c r="Q31" s="33"/>
      <c r="R31" s="34"/>
      <c r="S31" s="33"/>
      <c r="T31" s="34"/>
      <c r="U31" s="33"/>
      <c r="V31" s="34"/>
      <c r="W31" s="33"/>
      <c r="X31" s="34"/>
      <c r="Y31" s="33"/>
      <c r="Z31" s="34"/>
      <c r="AA31" s="33"/>
      <c r="AB31" s="34"/>
      <c r="AC31" s="33"/>
      <c r="AD31" s="34"/>
      <c r="AE31" s="78"/>
      <c r="AF31" s="79">
        <f t="shared" si="2"/>
        <v>0</v>
      </c>
      <c r="AG31" s="80">
        <f t="shared" si="3"/>
        <v>0</v>
      </c>
      <c r="AH31" s="146">
        <f t="shared" si="4"/>
        <v>0</v>
      </c>
      <c r="AI31" s="27">
        <f t="shared" si="5"/>
        <v>0</v>
      </c>
    </row>
    <row r="32" spans="1:35" ht="15" customHeight="1" x14ac:dyDescent="0.2">
      <c r="A32" s="116"/>
      <c r="B32" s="117"/>
      <c r="C32" s="123"/>
      <c r="D32" s="112"/>
      <c r="E32" s="120"/>
      <c r="F32" s="121"/>
      <c r="G32" s="122"/>
      <c r="H32" s="38">
        <f t="shared" si="0"/>
        <v>0</v>
      </c>
      <c r="I32" s="17">
        <f t="shared" si="1"/>
        <v>0</v>
      </c>
      <c r="J32" s="18">
        <f t="shared" si="1"/>
        <v>0</v>
      </c>
      <c r="K32" s="33"/>
      <c r="L32" s="34"/>
      <c r="M32" s="33"/>
      <c r="N32" s="34"/>
      <c r="O32" s="33"/>
      <c r="P32" s="34"/>
      <c r="Q32" s="33"/>
      <c r="R32" s="34"/>
      <c r="S32" s="33"/>
      <c r="T32" s="34"/>
      <c r="U32" s="33"/>
      <c r="V32" s="34"/>
      <c r="W32" s="33"/>
      <c r="X32" s="34"/>
      <c r="Y32" s="33"/>
      <c r="Z32" s="34"/>
      <c r="AA32" s="33"/>
      <c r="AB32" s="34"/>
      <c r="AC32" s="33"/>
      <c r="AD32" s="34"/>
      <c r="AE32" s="78"/>
      <c r="AF32" s="79">
        <f t="shared" si="2"/>
        <v>0</v>
      </c>
      <c r="AG32" s="80">
        <f t="shared" si="3"/>
        <v>0</v>
      </c>
      <c r="AH32" s="146">
        <f t="shared" si="4"/>
        <v>0</v>
      </c>
      <c r="AI32" s="27">
        <f t="shared" si="5"/>
        <v>0</v>
      </c>
    </row>
    <row r="33" spans="1:35" ht="15" customHeight="1" x14ac:dyDescent="0.2">
      <c r="A33" s="116"/>
      <c r="B33" s="117"/>
      <c r="C33" s="123"/>
      <c r="D33" s="112"/>
      <c r="E33" s="120"/>
      <c r="F33" s="121"/>
      <c r="G33" s="122"/>
      <c r="H33" s="38">
        <f t="shared" si="0"/>
        <v>0</v>
      </c>
      <c r="I33" s="17">
        <f t="shared" si="1"/>
        <v>0</v>
      </c>
      <c r="J33" s="18">
        <f t="shared" si="1"/>
        <v>0</v>
      </c>
      <c r="K33" s="33"/>
      <c r="L33" s="34"/>
      <c r="M33" s="33"/>
      <c r="N33" s="34"/>
      <c r="O33" s="33"/>
      <c r="P33" s="34"/>
      <c r="Q33" s="33"/>
      <c r="R33" s="34"/>
      <c r="S33" s="33"/>
      <c r="T33" s="34"/>
      <c r="U33" s="33"/>
      <c r="V33" s="34"/>
      <c r="W33" s="33"/>
      <c r="X33" s="34"/>
      <c r="Y33" s="33"/>
      <c r="Z33" s="34"/>
      <c r="AA33" s="33"/>
      <c r="AB33" s="34"/>
      <c r="AC33" s="33"/>
      <c r="AD33" s="34"/>
      <c r="AE33" s="78"/>
      <c r="AF33" s="79">
        <f t="shared" si="2"/>
        <v>0</v>
      </c>
      <c r="AG33" s="80">
        <f t="shared" si="3"/>
        <v>0</v>
      </c>
      <c r="AH33" s="146">
        <f t="shared" si="4"/>
        <v>0</v>
      </c>
      <c r="AI33" s="27">
        <f t="shared" si="5"/>
        <v>0</v>
      </c>
    </row>
    <row r="34" spans="1:35" ht="15" customHeight="1" x14ac:dyDescent="0.2">
      <c r="A34" s="116"/>
      <c r="B34" s="117"/>
      <c r="C34" s="123"/>
      <c r="D34" s="112"/>
      <c r="E34" s="120"/>
      <c r="F34" s="121"/>
      <c r="G34" s="122"/>
      <c r="H34" s="38">
        <f t="shared" si="0"/>
        <v>0</v>
      </c>
      <c r="I34" s="17">
        <f t="shared" si="1"/>
        <v>0</v>
      </c>
      <c r="J34" s="18">
        <f t="shared" si="1"/>
        <v>0</v>
      </c>
      <c r="K34" s="33"/>
      <c r="L34" s="34"/>
      <c r="M34" s="33"/>
      <c r="N34" s="34"/>
      <c r="O34" s="33"/>
      <c r="P34" s="34"/>
      <c r="Q34" s="33"/>
      <c r="R34" s="34"/>
      <c r="S34" s="33"/>
      <c r="T34" s="34"/>
      <c r="U34" s="33"/>
      <c r="V34" s="34"/>
      <c r="W34" s="33"/>
      <c r="X34" s="34"/>
      <c r="Y34" s="33"/>
      <c r="Z34" s="34"/>
      <c r="AA34" s="33"/>
      <c r="AB34" s="34"/>
      <c r="AC34" s="33"/>
      <c r="AD34" s="34"/>
      <c r="AE34" s="78"/>
      <c r="AF34" s="79">
        <f t="shared" si="2"/>
        <v>0</v>
      </c>
      <c r="AG34" s="80">
        <f t="shared" si="3"/>
        <v>0</v>
      </c>
      <c r="AH34" s="146">
        <f t="shared" si="4"/>
        <v>0</v>
      </c>
      <c r="AI34" s="27">
        <f t="shared" si="5"/>
        <v>0</v>
      </c>
    </row>
    <row r="35" spans="1:35" ht="15" customHeight="1" x14ac:dyDescent="0.2">
      <c r="A35" s="116"/>
      <c r="B35" s="117"/>
      <c r="C35" s="123"/>
      <c r="D35" s="112"/>
      <c r="E35" s="120"/>
      <c r="F35" s="121"/>
      <c r="G35" s="122"/>
      <c r="H35" s="38">
        <f t="shared" si="0"/>
        <v>0</v>
      </c>
      <c r="I35" s="17">
        <f t="shared" si="1"/>
        <v>0</v>
      </c>
      <c r="J35" s="18">
        <f t="shared" si="1"/>
        <v>0</v>
      </c>
      <c r="K35" s="33"/>
      <c r="L35" s="34"/>
      <c r="M35" s="33"/>
      <c r="N35" s="34"/>
      <c r="O35" s="33"/>
      <c r="P35" s="34"/>
      <c r="Q35" s="33"/>
      <c r="R35" s="34"/>
      <c r="S35" s="33"/>
      <c r="T35" s="34"/>
      <c r="U35" s="33"/>
      <c r="V35" s="34"/>
      <c r="W35" s="33"/>
      <c r="X35" s="34"/>
      <c r="Y35" s="33"/>
      <c r="Z35" s="34"/>
      <c r="AA35" s="33"/>
      <c r="AB35" s="34"/>
      <c r="AC35" s="33"/>
      <c r="AD35" s="34"/>
      <c r="AE35" s="78"/>
      <c r="AF35" s="79">
        <f t="shared" si="2"/>
        <v>0</v>
      </c>
      <c r="AG35" s="80">
        <f t="shared" si="3"/>
        <v>0</v>
      </c>
      <c r="AH35" s="146">
        <f t="shared" si="4"/>
        <v>0</v>
      </c>
      <c r="AI35" s="27">
        <f t="shared" si="5"/>
        <v>0</v>
      </c>
    </row>
    <row r="36" spans="1:35" ht="15" customHeight="1" x14ac:dyDescent="0.2">
      <c r="A36" s="116"/>
      <c r="B36" s="117"/>
      <c r="C36" s="123"/>
      <c r="D36" s="112"/>
      <c r="E36" s="120"/>
      <c r="F36" s="121"/>
      <c r="G36" s="122"/>
      <c r="H36" s="38">
        <f t="shared" si="0"/>
        <v>0</v>
      </c>
      <c r="I36" s="17">
        <f t="shared" si="1"/>
        <v>0</v>
      </c>
      <c r="J36" s="18">
        <f t="shared" si="1"/>
        <v>0</v>
      </c>
      <c r="K36" s="33"/>
      <c r="L36" s="34"/>
      <c r="M36" s="33"/>
      <c r="N36" s="34"/>
      <c r="O36" s="33"/>
      <c r="P36" s="34"/>
      <c r="Q36" s="33"/>
      <c r="R36" s="34"/>
      <c r="S36" s="33"/>
      <c r="T36" s="34"/>
      <c r="U36" s="33"/>
      <c r="V36" s="34"/>
      <c r="W36" s="33"/>
      <c r="X36" s="34"/>
      <c r="Y36" s="33"/>
      <c r="Z36" s="34"/>
      <c r="AA36" s="33"/>
      <c r="AB36" s="34"/>
      <c r="AC36" s="33"/>
      <c r="AD36" s="34"/>
      <c r="AE36" s="78"/>
      <c r="AF36" s="79">
        <f t="shared" si="2"/>
        <v>0</v>
      </c>
      <c r="AG36" s="80">
        <f t="shared" si="3"/>
        <v>0</v>
      </c>
      <c r="AH36" s="146">
        <f t="shared" si="4"/>
        <v>0</v>
      </c>
      <c r="AI36" s="27">
        <f t="shared" si="5"/>
        <v>0</v>
      </c>
    </row>
    <row r="37" spans="1:35" s="161" customFormat="1" ht="21" customHeight="1" x14ac:dyDescent="0.25">
      <c r="A37" s="162"/>
      <c r="B37" s="172"/>
      <c r="C37" s="149"/>
      <c r="D37" s="149"/>
      <c r="E37" s="150"/>
      <c r="F37" s="151"/>
      <c r="G37" s="152"/>
      <c r="H37" s="153"/>
      <c r="I37" s="154"/>
      <c r="J37" s="155"/>
      <c r="K37" s="156"/>
      <c r="L37" s="157"/>
      <c r="M37" s="156"/>
      <c r="N37" s="157"/>
      <c r="O37" s="156"/>
      <c r="P37" s="157"/>
      <c r="Q37" s="156"/>
      <c r="R37" s="157"/>
      <c r="S37" s="156"/>
      <c r="T37" s="157"/>
      <c r="U37" s="156"/>
      <c r="V37" s="157"/>
      <c r="W37" s="156"/>
      <c r="X37" s="157"/>
      <c r="Y37" s="156"/>
      <c r="Z37" s="157"/>
      <c r="AA37" s="156"/>
      <c r="AB37" s="157"/>
      <c r="AC37" s="156"/>
      <c r="AD37" s="157"/>
      <c r="AE37" s="158"/>
      <c r="AF37" s="159"/>
      <c r="AG37" s="155"/>
      <c r="AH37" s="160"/>
      <c r="AI37" s="155"/>
    </row>
    <row r="38" spans="1:35" ht="15" customHeight="1" x14ac:dyDescent="0.2">
      <c r="A38" s="129"/>
      <c r="B38" s="130"/>
      <c r="C38" s="132"/>
      <c r="D38" s="130"/>
      <c r="E38" s="130"/>
      <c r="F38" s="130"/>
      <c r="G38" s="130"/>
      <c r="H38" s="130"/>
      <c r="I38" s="130"/>
      <c r="J38" s="130"/>
      <c r="K38" s="130"/>
      <c r="L38" s="130"/>
      <c r="M38" s="130"/>
      <c r="N38" s="130"/>
      <c r="O38" s="130"/>
      <c r="P38" s="130"/>
      <c r="Q38" s="130"/>
      <c r="R38" s="130"/>
      <c r="S38" s="130"/>
      <c r="T38" s="130"/>
      <c r="U38" s="130"/>
      <c r="V38" s="130"/>
      <c r="W38" s="130"/>
      <c r="X38" s="130"/>
      <c r="Y38" s="130"/>
      <c r="Z38" s="130"/>
      <c r="AA38" s="130"/>
      <c r="AB38" s="130"/>
      <c r="AC38" s="130"/>
      <c r="AD38" s="130"/>
      <c r="AE38" s="130"/>
      <c r="AF38" s="130"/>
      <c r="AG38" s="130"/>
      <c r="AH38" s="145"/>
      <c r="AI38" s="130"/>
    </row>
    <row r="39" spans="1:35" ht="15" customHeight="1" x14ac:dyDescent="0.2">
      <c r="A39" s="116"/>
      <c r="B39" s="117"/>
      <c r="C39" s="123"/>
      <c r="D39" s="112"/>
      <c r="E39" s="120"/>
      <c r="F39" s="121"/>
      <c r="G39" s="122"/>
      <c r="H39" s="38">
        <f t="shared" ref="H39:H45" si="6">G39*F39</f>
        <v>0</v>
      </c>
      <c r="I39" s="17">
        <f t="shared" ref="I39:J45" si="7">K39+M39+O39+Q39+S39+U39+W39+Y39+AA39+AC39</f>
        <v>0</v>
      </c>
      <c r="J39" s="18">
        <f t="shared" si="7"/>
        <v>0</v>
      </c>
      <c r="K39" s="33"/>
      <c r="L39" s="34"/>
      <c r="M39" s="33"/>
      <c r="N39" s="34"/>
      <c r="O39" s="33"/>
      <c r="P39" s="34"/>
      <c r="Q39" s="33"/>
      <c r="R39" s="34"/>
      <c r="S39" s="33"/>
      <c r="T39" s="34"/>
      <c r="U39" s="33"/>
      <c r="V39" s="34"/>
      <c r="W39" s="33"/>
      <c r="X39" s="34"/>
      <c r="Y39" s="33"/>
      <c r="Z39" s="34"/>
      <c r="AA39" s="33"/>
      <c r="AB39" s="34"/>
      <c r="AC39" s="33"/>
      <c r="AD39" s="34"/>
      <c r="AE39" s="78"/>
      <c r="AF39" s="79">
        <f t="shared" ref="AF39:AF45" si="8">G39</f>
        <v>0</v>
      </c>
      <c r="AG39" s="80">
        <f t="shared" ref="AG39:AG45" si="9">AE39*G39</f>
        <v>0</v>
      </c>
      <c r="AH39" s="146">
        <f t="shared" ref="AH39:AH45" si="10">F39-I39-AE39</f>
        <v>0</v>
      </c>
      <c r="AI39" s="27">
        <f t="shared" ref="AI39:AI45" si="11">H39-J39-AG39</f>
        <v>0</v>
      </c>
    </row>
    <row r="40" spans="1:35" ht="15" customHeight="1" x14ac:dyDescent="0.2">
      <c r="A40" s="118"/>
      <c r="B40" s="119"/>
      <c r="C40" s="125"/>
      <c r="D40" s="112"/>
      <c r="E40" s="126"/>
      <c r="F40" s="127"/>
      <c r="G40" s="128"/>
      <c r="H40" s="38">
        <f t="shared" si="6"/>
        <v>0</v>
      </c>
      <c r="I40" s="17">
        <f t="shared" si="7"/>
        <v>0</v>
      </c>
      <c r="J40" s="18">
        <f t="shared" si="7"/>
        <v>0</v>
      </c>
      <c r="K40" s="33"/>
      <c r="L40" s="34"/>
      <c r="M40" s="33"/>
      <c r="N40" s="34"/>
      <c r="O40" s="33"/>
      <c r="P40" s="34"/>
      <c r="Q40" s="33"/>
      <c r="R40" s="34"/>
      <c r="S40" s="33"/>
      <c r="T40" s="34"/>
      <c r="U40" s="33"/>
      <c r="V40" s="34"/>
      <c r="W40" s="33"/>
      <c r="X40" s="34"/>
      <c r="Y40" s="33"/>
      <c r="Z40" s="34"/>
      <c r="AA40" s="33"/>
      <c r="AB40" s="34"/>
      <c r="AC40" s="33"/>
      <c r="AD40" s="34"/>
      <c r="AE40" s="78"/>
      <c r="AF40" s="79">
        <f t="shared" si="8"/>
        <v>0</v>
      </c>
      <c r="AG40" s="80">
        <f t="shared" si="9"/>
        <v>0</v>
      </c>
      <c r="AH40" s="146">
        <f t="shared" si="10"/>
        <v>0</v>
      </c>
      <c r="AI40" s="27">
        <f t="shared" si="11"/>
        <v>0</v>
      </c>
    </row>
    <row r="41" spans="1:35" ht="15" customHeight="1" x14ac:dyDescent="0.2">
      <c r="A41" s="116"/>
      <c r="B41" s="117"/>
      <c r="C41" s="123"/>
      <c r="D41" s="112"/>
      <c r="E41" s="120"/>
      <c r="F41" s="121"/>
      <c r="G41" s="122"/>
      <c r="H41" s="38">
        <f t="shared" si="6"/>
        <v>0</v>
      </c>
      <c r="I41" s="17">
        <f t="shared" si="7"/>
        <v>0</v>
      </c>
      <c r="J41" s="18">
        <f t="shared" si="7"/>
        <v>0</v>
      </c>
      <c r="K41" s="33"/>
      <c r="L41" s="34"/>
      <c r="M41" s="33"/>
      <c r="N41" s="34"/>
      <c r="O41" s="33"/>
      <c r="P41" s="34"/>
      <c r="Q41" s="33"/>
      <c r="R41" s="34"/>
      <c r="S41" s="33"/>
      <c r="T41" s="34"/>
      <c r="U41" s="33"/>
      <c r="V41" s="34"/>
      <c r="W41" s="33"/>
      <c r="X41" s="34"/>
      <c r="Y41" s="33"/>
      <c r="Z41" s="34"/>
      <c r="AA41" s="33"/>
      <c r="AB41" s="34"/>
      <c r="AC41" s="33"/>
      <c r="AD41" s="34"/>
      <c r="AE41" s="78"/>
      <c r="AF41" s="79">
        <f t="shared" si="8"/>
        <v>0</v>
      </c>
      <c r="AG41" s="80">
        <f t="shared" si="9"/>
        <v>0</v>
      </c>
      <c r="AH41" s="146">
        <f t="shared" si="10"/>
        <v>0</v>
      </c>
      <c r="AI41" s="27">
        <f t="shared" si="11"/>
        <v>0</v>
      </c>
    </row>
    <row r="42" spans="1:35" ht="15" customHeight="1" x14ac:dyDescent="0.2">
      <c r="A42" s="116"/>
      <c r="B42" s="117"/>
      <c r="C42" s="123"/>
      <c r="D42" s="112"/>
      <c r="E42" s="120"/>
      <c r="F42" s="121"/>
      <c r="G42" s="122"/>
      <c r="H42" s="38">
        <f t="shared" si="6"/>
        <v>0</v>
      </c>
      <c r="I42" s="17">
        <f t="shared" si="7"/>
        <v>0</v>
      </c>
      <c r="J42" s="18">
        <f t="shared" si="7"/>
        <v>0</v>
      </c>
      <c r="K42" s="33"/>
      <c r="L42" s="34"/>
      <c r="M42" s="33"/>
      <c r="N42" s="34"/>
      <c r="O42" s="33"/>
      <c r="P42" s="34"/>
      <c r="Q42" s="33"/>
      <c r="R42" s="34"/>
      <c r="S42" s="33"/>
      <c r="T42" s="34"/>
      <c r="U42" s="33"/>
      <c r="V42" s="34"/>
      <c r="W42" s="33"/>
      <c r="X42" s="34"/>
      <c r="Y42" s="33"/>
      <c r="Z42" s="34"/>
      <c r="AA42" s="33"/>
      <c r="AB42" s="34"/>
      <c r="AC42" s="33"/>
      <c r="AD42" s="34"/>
      <c r="AE42" s="78"/>
      <c r="AF42" s="79">
        <f t="shared" si="8"/>
        <v>0</v>
      </c>
      <c r="AG42" s="80">
        <f t="shared" si="9"/>
        <v>0</v>
      </c>
      <c r="AH42" s="146">
        <f t="shared" si="10"/>
        <v>0</v>
      </c>
      <c r="AI42" s="27">
        <f t="shared" si="11"/>
        <v>0</v>
      </c>
    </row>
    <row r="43" spans="1:35" ht="15" customHeight="1" x14ac:dyDescent="0.2">
      <c r="A43" s="116"/>
      <c r="B43" s="117"/>
      <c r="C43" s="123"/>
      <c r="D43" s="112"/>
      <c r="E43" s="120"/>
      <c r="F43" s="121"/>
      <c r="G43" s="122"/>
      <c r="H43" s="38">
        <f t="shared" si="6"/>
        <v>0</v>
      </c>
      <c r="I43" s="17">
        <f t="shared" si="7"/>
        <v>0</v>
      </c>
      <c r="J43" s="18">
        <f t="shared" si="7"/>
        <v>0</v>
      </c>
      <c r="K43" s="33"/>
      <c r="L43" s="34"/>
      <c r="M43" s="33"/>
      <c r="N43" s="34"/>
      <c r="O43" s="33"/>
      <c r="P43" s="34"/>
      <c r="Q43" s="33"/>
      <c r="R43" s="34"/>
      <c r="S43" s="33"/>
      <c r="T43" s="34"/>
      <c r="U43" s="33"/>
      <c r="V43" s="34"/>
      <c r="W43" s="33"/>
      <c r="X43" s="34"/>
      <c r="Y43" s="33"/>
      <c r="Z43" s="34"/>
      <c r="AA43" s="33"/>
      <c r="AB43" s="34"/>
      <c r="AC43" s="33"/>
      <c r="AD43" s="34"/>
      <c r="AE43" s="78"/>
      <c r="AF43" s="79">
        <f t="shared" si="8"/>
        <v>0</v>
      </c>
      <c r="AG43" s="80">
        <f t="shared" si="9"/>
        <v>0</v>
      </c>
      <c r="AH43" s="146">
        <f t="shared" si="10"/>
        <v>0</v>
      </c>
      <c r="AI43" s="27">
        <f t="shared" si="11"/>
        <v>0</v>
      </c>
    </row>
    <row r="44" spans="1:35" ht="15" customHeight="1" x14ac:dyDescent="0.2">
      <c r="A44" s="116"/>
      <c r="B44" s="117"/>
      <c r="C44" s="123"/>
      <c r="D44" s="112"/>
      <c r="E44" s="120"/>
      <c r="F44" s="121"/>
      <c r="G44" s="122"/>
      <c r="H44" s="38">
        <f t="shared" si="6"/>
        <v>0</v>
      </c>
      <c r="I44" s="17">
        <f t="shared" si="7"/>
        <v>0</v>
      </c>
      <c r="J44" s="18">
        <f t="shared" si="7"/>
        <v>0</v>
      </c>
      <c r="K44" s="33"/>
      <c r="L44" s="34"/>
      <c r="M44" s="33"/>
      <c r="N44" s="34"/>
      <c r="O44" s="33"/>
      <c r="P44" s="34"/>
      <c r="Q44" s="33"/>
      <c r="R44" s="34"/>
      <c r="S44" s="33"/>
      <c r="T44" s="34"/>
      <c r="U44" s="33"/>
      <c r="V44" s="34"/>
      <c r="W44" s="33"/>
      <c r="X44" s="34"/>
      <c r="Y44" s="33"/>
      <c r="Z44" s="34"/>
      <c r="AA44" s="33"/>
      <c r="AB44" s="34"/>
      <c r="AC44" s="33"/>
      <c r="AD44" s="34"/>
      <c r="AE44" s="78"/>
      <c r="AF44" s="79">
        <f t="shared" si="8"/>
        <v>0</v>
      </c>
      <c r="AG44" s="80">
        <f t="shared" si="9"/>
        <v>0</v>
      </c>
      <c r="AH44" s="146">
        <f t="shared" si="10"/>
        <v>0</v>
      </c>
      <c r="AI44" s="27">
        <f t="shared" si="11"/>
        <v>0</v>
      </c>
    </row>
    <row r="45" spans="1:35" ht="15" customHeight="1" x14ac:dyDescent="0.2">
      <c r="A45" s="116"/>
      <c r="B45" s="117"/>
      <c r="C45" s="123"/>
      <c r="D45" s="112"/>
      <c r="E45" s="120"/>
      <c r="F45" s="121"/>
      <c r="G45" s="122"/>
      <c r="H45" s="38">
        <f t="shared" si="6"/>
        <v>0</v>
      </c>
      <c r="I45" s="17">
        <f t="shared" si="7"/>
        <v>0</v>
      </c>
      <c r="J45" s="18">
        <f t="shared" si="7"/>
        <v>0</v>
      </c>
      <c r="K45" s="33"/>
      <c r="L45" s="34"/>
      <c r="M45" s="33"/>
      <c r="N45" s="34"/>
      <c r="O45" s="33"/>
      <c r="P45" s="34"/>
      <c r="Q45" s="33"/>
      <c r="R45" s="34"/>
      <c r="S45" s="33"/>
      <c r="T45" s="34"/>
      <c r="U45" s="33"/>
      <c r="V45" s="34"/>
      <c r="W45" s="33"/>
      <c r="X45" s="34"/>
      <c r="Y45" s="33"/>
      <c r="Z45" s="34"/>
      <c r="AA45" s="33"/>
      <c r="AB45" s="34"/>
      <c r="AC45" s="33"/>
      <c r="AD45" s="34"/>
      <c r="AE45" s="78"/>
      <c r="AF45" s="79">
        <f t="shared" si="8"/>
        <v>0</v>
      </c>
      <c r="AG45" s="80">
        <f t="shared" si="9"/>
        <v>0</v>
      </c>
      <c r="AH45" s="146">
        <f t="shared" si="10"/>
        <v>0</v>
      </c>
      <c r="AI45" s="27">
        <f t="shared" si="11"/>
        <v>0</v>
      </c>
    </row>
    <row r="46" spans="1:35" s="161" customFormat="1" ht="21" customHeight="1" x14ac:dyDescent="0.25">
      <c r="A46" s="162"/>
      <c r="B46" s="172"/>
      <c r="C46" s="149"/>
      <c r="D46" s="149"/>
      <c r="E46" s="150"/>
      <c r="F46" s="151"/>
      <c r="G46" s="152"/>
      <c r="H46" s="153"/>
      <c r="I46" s="154"/>
      <c r="J46" s="155"/>
      <c r="K46" s="156"/>
      <c r="L46" s="157"/>
      <c r="M46" s="156"/>
      <c r="N46" s="157"/>
      <c r="O46" s="156"/>
      <c r="P46" s="157"/>
      <c r="Q46" s="156"/>
      <c r="R46" s="157"/>
      <c r="S46" s="156"/>
      <c r="T46" s="157"/>
      <c r="U46" s="156"/>
      <c r="V46" s="157"/>
      <c r="W46" s="156"/>
      <c r="X46" s="157"/>
      <c r="Y46" s="156"/>
      <c r="Z46" s="157"/>
      <c r="AA46" s="156"/>
      <c r="AB46" s="157"/>
      <c r="AC46" s="156"/>
      <c r="AD46" s="157"/>
      <c r="AE46" s="158"/>
      <c r="AF46" s="159"/>
      <c r="AG46" s="155"/>
      <c r="AH46" s="160"/>
      <c r="AI46" s="155"/>
    </row>
    <row r="47" spans="1:35" ht="15" customHeight="1" x14ac:dyDescent="0.2">
      <c r="A47" s="129"/>
      <c r="B47" s="130"/>
      <c r="C47" s="131"/>
      <c r="D47" s="133"/>
      <c r="E47" s="130"/>
      <c r="F47" s="130"/>
      <c r="G47" s="130"/>
      <c r="H47" s="130"/>
      <c r="I47" s="130"/>
      <c r="J47" s="130"/>
      <c r="K47" s="130"/>
      <c r="L47" s="130"/>
      <c r="M47" s="130"/>
      <c r="N47" s="130"/>
      <c r="O47" s="130"/>
      <c r="P47" s="130"/>
      <c r="Q47" s="130"/>
      <c r="R47" s="130"/>
      <c r="S47" s="130"/>
      <c r="T47" s="130"/>
      <c r="U47" s="130"/>
      <c r="V47" s="130"/>
      <c r="W47" s="130"/>
      <c r="X47" s="130"/>
      <c r="Y47" s="130"/>
      <c r="Z47" s="130"/>
      <c r="AA47" s="130"/>
      <c r="AB47" s="130"/>
      <c r="AC47" s="130"/>
      <c r="AD47" s="130"/>
      <c r="AE47" s="130"/>
      <c r="AF47" s="130"/>
      <c r="AG47" s="130"/>
      <c r="AH47" s="145"/>
      <c r="AI47" s="130"/>
    </row>
    <row r="48" spans="1:35" ht="15" customHeight="1" x14ac:dyDescent="0.2">
      <c r="A48" s="116"/>
      <c r="B48" s="117"/>
      <c r="C48" s="123"/>
      <c r="D48" s="112"/>
      <c r="E48" s="120"/>
      <c r="F48" s="121"/>
      <c r="G48" s="122"/>
      <c r="H48" s="38">
        <f t="shared" ref="H48:H54" si="12">G48*F48</f>
        <v>0</v>
      </c>
      <c r="I48" s="17">
        <f t="shared" ref="I48:J54" si="13">K48+M48+O48+Q48+S48+U48+W48+Y48+AA48+AC48</f>
        <v>0</v>
      </c>
      <c r="J48" s="18">
        <f t="shared" si="13"/>
        <v>0</v>
      </c>
      <c r="K48" s="33"/>
      <c r="L48" s="34"/>
      <c r="M48" s="33"/>
      <c r="N48" s="34"/>
      <c r="O48" s="33"/>
      <c r="P48" s="34"/>
      <c r="Q48" s="33"/>
      <c r="R48" s="34"/>
      <c r="S48" s="33"/>
      <c r="T48" s="34"/>
      <c r="U48" s="33"/>
      <c r="V48" s="34"/>
      <c r="W48" s="33"/>
      <c r="X48" s="34"/>
      <c r="Y48" s="33"/>
      <c r="Z48" s="34"/>
      <c r="AA48" s="33"/>
      <c r="AB48" s="34"/>
      <c r="AC48" s="33"/>
      <c r="AD48" s="34"/>
      <c r="AE48" s="78"/>
      <c r="AF48" s="79">
        <f t="shared" ref="AF48:AF54" si="14">G48</f>
        <v>0</v>
      </c>
      <c r="AG48" s="80">
        <f t="shared" ref="AG48:AG54" si="15">AE48*G48</f>
        <v>0</v>
      </c>
      <c r="AH48" s="146">
        <f t="shared" ref="AH48:AH54" si="16">F48-I48-AE48</f>
        <v>0</v>
      </c>
      <c r="AI48" s="27">
        <f t="shared" ref="AI48:AI54" si="17">H48-J48-AG48</f>
        <v>0</v>
      </c>
    </row>
    <row r="49" spans="1:35" ht="15" customHeight="1" x14ac:dyDescent="0.2">
      <c r="A49" s="116"/>
      <c r="B49" s="117"/>
      <c r="C49" s="123"/>
      <c r="D49" s="112"/>
      <c r="E49" s="120"/>
      <c r="F49" s="121"/>
      <c r="G49" s="122"/>
      <c r="H49" s="38">
        <f t="shared" si="12"/>
        <v>0</v>
      </c>
      <c r="I49" s="17">
        <f t="shared" si="13"/>
        <v>0</v>
      </c>
      <c r="J49" s="18">
        <f t="shared" si="13"/>
        <v>0</v>
      </c>
      <c r="K49" s="33"/>
      <c r="L49" s="34"/>
      <c r="M49" s="33"/>
      <c r="N49" s="34"/>
      <c r="O49" s="33"/>
      <c r="P49" s="34"/>
      <c r="Q49" s="33"/>
      <c r="R49" s="34"/>
      <c r="S49" s="33"/>
      <c r="T49" s="34"/>
      <c r="U49" s="33"/>
      <c r="V49" s="34"/>
      <c r="W49" s="33"/>
      <c r="X49" s="34"/>
      <c r="Y49" s="33"/>
      <c r="Z49" s="34"/>
      <c r="AA49" s="33"/>
      <c r="AB49" s="34"/>
      <c r="AC49" s="33"/>
      <c r="AD49" s="34"/>
      <c r="AE49" s="78"/>
      <c r="AF49" s="79">
        <f t="shared" si="14"/>
        <v>0</v>
      </c>
      <c r="AG49" s="80">
        <f t="shared" si="15"/>
        <v>0</v>
      </c>
      <c r="AH49" s="146">
        <f t="shared" si="16"/>
        <v>0</v>
      </c>
      <c r="AI49" s="27">
        <f t="shared" si="17"/>
        <v>0</v>
      </c>
    </row>
    <row r="50" spans="1:35" ht="15" customHeight="1" x14ac:dyDescent="0.2">
      <c r="A50" s="116"/>
      <c r="B50" s="117"/>
      <c r="C50" s="123"/>
      <c r="D50" s="112"/>
      <c r="E50" s="120"/>
      <c r="F50" s="121"/>
      <c r="G50" s="122"/>
      <c r="H50" s="38">
        <f t="shared" si="12"/>
        <v>0</v>
      </c>
      <c r="I50" s="17">
        <f t="shared" si="13"/>
        <v>0</v>
      </c>
      <c r="J50" s="18">
        <f t="shared" si="13"/>
        <v>0</v>
      </c>
      <c r="K50" s="33"/>
      <c r="L50" s="34"/>
      <c r="M50" s="33"/>
      <c r="N50" s="34"/>
      <c r="O50" s="33"/>
      <c r="P50" s="34"/>
      <c r="Q50" s="33"/>
      <c r="R50" s="34"/>
      <c r="S50" s="33"/>
      <c r="T50" s="34"/>
      <c r="U50" s="33"/>
      <c r="V50" s="34"/>
      <c r="W50" s="33"/>
      <c r="X50" s="34"/>
      <c r="Y50" s="33"/>
      <c r="Z50" s="34"/>
      <c r="AA50" s="33"/>
      <c r="AB50" s="34"/>
      <c r="AC50" s="33"/>
      <c r="AD50" s="34"/>
      <c r="AE50" s="78"/>
      <c r="AF50" s="79">
        <f t="shared" si="14"/>
        <v>0</v>
      </c>
      <c r="AG50" s="80">
        <f t="shared" si="15"/>
        <v>0</v>
      </c>
      <c r="AH50" s="146">
        <f t="shared" si="16"/>
        <v>0</v>
      </c>
      <c r="AI50" s="27">
        <f t="shared" si="17"/>
        <v>0</v>
      </c>
    </row>
    <row r="51" spans="1:35" ht="15" customHeight="1" x14ac:dyDescent="0.2">
      <c r="A51" s="116"/>
      <c r="B51" s="117"/>
      <c r="C51" s="123"/>
      <c r="D51" s="112"/>
      <c r="E51" s="120"/>
      <c r="F51" s="121"/>
      <c r="G51" s="122"/>
      <c r="H51" s="38">
        <f t="shared" si="12"/>
        <v>0</v>
      </c>
      <c r="I51" s="17">
        <f t="shared" si="13"/>
        <v>0</v>
      </c>
      <c r="J51" s="18">
        <f t="shared" si="13"/>
        <v>0</v>
      </c>
      <c r="K51" s="33"/>
      <c r="L51" s="34"/>
      <c r="M51" s="33"/>
      <c r="N51" s="34"/>
      <c r="O51" s="33"/>
      <c r="P51" s="34"/>
      <c r="Q51" s="33"/>
      <c r="R51" s="34"/>
      <c r="S51" s="33"/>
      <c r="T51" s="34"/>
      <c r="U51" s="33"/>
      <c r="V51" s="34"/>
      <c r="W51" s="33"/>
      <c r="X51" s="34"/>
      <c r="Y51" s="33"/>
      <c r="Z51" s="34"/>
      <c r="AA51" s="33"/>
      <c r="AB51" s="34"/>
      <c r="AC51" s="33"/>
      <c r="AD51" s="34"/>
      <c r="AE51" s="78"/>
      <c r="AF51" s="79">
        <f t="shared" si="14"/>
        <v>0</v>
      </c>
      <c r="AG51" s="80">
        <f t="shared" si="15"/>
        <v>0</v>
      </c>
      <c r="AH51" s="146">
        <f t="shared" si="16"/>
        <v>0</v>
      </c>
      <c r="AI51" s="27">
        <f t="shared" si="17"/>
        <v>0</v>
      </c>
    </row>
    <row r="52" spans="1:35" ht="15" customHeight="1" x14ac:dyDescent="0.2">
      <c r="A52" s="116"/>
      <c r="B52" s="117"/>
      <c r="C52" s="123"/>
      <c r="D52" s="112"/>
      <c r="E52" s="120"/>
      <c r="F52" s="121"/>
      <c r="G52" s="122"/>
      <c r="H52" s="38">
        <f t="shared" si="12"/>
        <v>0</v>
      </c>
      <c r="I52" s="17">
        <f t="shared" si="13"/>
        <v>0</v>
      </c>
      <c r="J52" s="18">
        <f t="shared" si="13"/>
        <v>0</v>
      </c>
      <c r="K52" s="33"/>
      <c r="L52" s="34"/>
      <c r="M52" s="33"/>
      <c r="N52" s="34"/>
      <c r="O52" s="33"/>
      <c r="P52" s="34"/>
      <c r="Q52" s="33"/>
      <c r="R52" s="34"/>
      <c r="S52" s="33"/>
      <c r="T52" s="34"/>
      <c r="U52" s="33"/>
      <c r="V52" s="34"/>
      <c r="W52" s="33"/>
      <c r="X52" s="34"/>
      <c r="Y52" s="33"/>
      <c r="Z52" s="34"/>
      <c r="AA52" s="33"/>
      <c r="AB52" s="34"/>
      <c r="AC52" s="33"/>
      <c r="AD52" s="34"/>
      <c r="AE52" s="78"/>
      <c r="AF52" s="79">
        <f t="shared" si="14"/>
        <v>0</v>
      </c>
      <c r="AG52" s="80">
        <f t="shared" si="15"/>
        <v>0</v>
      </c>
      <c r="AH52" s="146">
        <f t="shared" si="16"/>
        <v>0</v>
      </c>
      <c r="AI52" s="27">
        <f t="shared" si="17"/>
        <v>0</v>
      </c>
    </row>
    <row r="53" spans="1:35" ht="15" customHeight="1" x14ac:dyDescent="0.2">
      <c r="A53" s="116"/>
      <c r="B53" s="117"/>
      <c r="C53" s="123"/>
      <c r="D53" s="112"/>
      <c r="E53" s="120"/>
      <c r="F53" s="121"/>
      <c r="G53" s="122"/>
      <c r="H53" s="38">
        <f t="shared" si="12"/>
        <v>0</v>
      </c>
      <c r="I53" s="17">
        <f t="shared" si="13"/>
        <v>0</v>
      </c>
      <c r="J53" s="18">
        <f t="shared" si="13"/>
        <v>0</v>
      </c>
      <c r="K53" s="33"/>
      <c r="L53" s="34"/>
      <c r="M53" s="33"/>
      <c r="N53" s="34"/>
      <c r="O53" s="33"/>
      <c r="P53" s="34"/>
      <c r="Q53" s="33"/>
      <c r="R53" s="34"/>
      <c r="S53" s="33"/>
      <c r="T53" s="34"/>
      <c r="U53" s="33"/>
      <c r="V53" s="34"/>
      <c r="W53" s="33"/>
      <c r="X53" s="34"/>
      <c r="Y53" s="33"/>
      <c r="Z53" s="34"/>
      <c r="AA53" s="33"/>
      <c r="AB53" s="34"/>
      <c r="AC53" s="33"/>
      <c r="AD53" s="34"/>
      <c r="AE53" s="78"/>
      <c r="AF53" s="79">
        <f t="shared" si="14"/>
        <v>0</v>
      </c>
      <c r="AG53" s="80">
        <f t="shared" si="15"/>
        <v>0</v>
      </c>
      <c r="AH53" s="146">
        <f t="shared" si="16"/>
        <v>0</v>
      </c>
      <c r="AI53" s="27">
        <f t="shared" si="17"/>
        <v>0</v>
      </c>
    </row>
    <row r="54" spans="1:35" ht="15" customHeight="1" x14ac:dyDescent="0.2">
      <c r="A54" s="116"/>
      <c r="B54" s="117"/>
      <c r="C54" s="123"/>
      <c r="D54" s="112"/>
      <c r="E54" s="120"/>
      <c r="F54" s="121"/>
      <c r="G54" s="122"/>
      <c r="H54" s="38">
        <f t="shared" si="12"/>
        <v>0</v>
      </c>
      <c r="I54" s="17">
        <f t="shared" si="13"/>
        <v>0</v>
      </c>
      <c r="J54" s="18">
        <f t="shared" si="13"/>
        <v>0</v>
      </c>
      <c r="K54" s="33"/>
      <c r="L54" s="34"/>
      <c r="M54" s="33"/>
      <c r="N54" s="34"/>
      <c r="O54" s="33"/>
      <c r="P54" s="34"/>
      <c r="Q54" s="33"/>
      <c r="R54" s="34"/>
      <c r="S54" s="33"/>
      <c r="T54" s="34"/>
      <c r="U54" s="33"/>
      <c r="V54" s="34"/>
      <c r="W54" s="33"/>
      <c r="X54" s="34"/>
      <c r="Y54" s="33"/>
      <c r="Z54" s="34"/>
      <c r="AA54" s="33"/>
      <c r="AB54" s="34"/>
      <c r="AC54" s="33"/>
      <c r="AD54" s="34"/>
      <c r="AE54" s="78"/>
      <c r="AF54" s="79">
        <f t="shared" si="14"/>
        <v>0</v>
      </c>
      <c r="AG54" s="80">
        <f t="shared" si="15"/>
        <v>0</v>
      </c>
      <c r="AH54" s="146">
        <f t="shared" si="16"/>
        <v>0</v>
      </c>
      <c r="AI54" s="27">
        <f t="shared" si="17"/>
        <v>0</v>
      </c>
    </row>
    <row r="55" spans="1:35" s="161" customFormat="1" ht="21" customHeight="1" x14ac:dyDescent="0.25">
      <c r="A55" s="162"/>
      <c r="B55" s="172"/>
      <c r="C55" s="149"/>
      <c r="D55" s="149"/>
      <c r="E55" s="150"/>
      <c r="F55" s="151"/>
      <c r="G55" s="152"/>
      <c r="H55" s="153"/>
      <c r="I55" s="154"/>
      <c r="J55" s="155"/>
      <c r="K55" s="156"/>
      <c r="L55" s="157"/>
      <c r="M55" s="156"/>
      <c r="N55" s="157"/>
      <c r="O55" s="156"/>
      <c r="P55" s="157"/>
      <c r="Q55" s="156"/>
      <c r="R55" s="157"/>
      <c r="S55" s="156"/>
      <c r="T55" s="157"/>
      <c r="U55" s="156"/>
      <c r="V55" s="157"/>
      <c r="W55" s="156"/>
      <c r="X55" s="157"/>
      <c r="Y55" s="156"/>
      <c r="Z55" s="157"/>
      <c r="AA55" s="156"/>
      <c r="AB55" s="157"/>
      <c r="AC55" s="156"/>
      <c r="AD55" s="157"/>
      <c r="AE55" s="158"/>
      <c r="AF55" s="159"/>
      <c r="AG55" s="155"/>
      <c r="AH55" s="160"/>
      <c r="AI55" s="155"/>
    </row>
    <row r="56" spans="1:35" ht="15" customHeight="1" x14ac:dyDescent="0.2">
      <c r="A56" s="129"/>
      <c r="B56" s="130"/>
      <c r="C56" s="132"/>
      <c r="D56" s="130"/>
      <c r="E56" s="130"/>
      <c r="F56" s="130"/>
      <c r="G56" s="130"/>
      <c r="H56" s="130"/>
      <c r="I56" s="130"/>
      <c r="J56" s="130"/>
      <c r="K56" s="130"/>
      <c r="L56" s="130"/>
      <c r="M56" s="130"/>
      <c r="N56" s="130"/>
      <c r="O56" s="130"/>
      <c r="P56" s="130"/>
      <c r="Q56" s="130"/>
      <c r="R56" s="130"/>
      <c r="S56" s="130"/>
      <c r="T56" s="130"/>
      <c r="U56" s="130"/>
      <c r="V56" s="130"/>
      <c r="W56" s="130"/>
      <c r="X56" s="130"/>
      <c r="Y56" s="130"/>
      <c r="Z56" s="130"/>
      <c r="AA56" s="130"/>
      <c r="AB56" s="130"/>
      <c r="AC56" s="130"/>
      <c r="AD56" s="130"/>
      <c r="AE56" s="130"/>
      <c r="AF56" s="130"/>
      <c r="AG56" s="130"/>
      <c r="AH56" s="145"/>
      <c r="AI56" s="130"/>
    </row>
    <row r="57" spans="1:35" ht="15" customHeight="1" x14ac:dyDescent="0.2">
      <c r="A57" s="116"/>
      <c r="B57" s="117"/>
      <c r="C57" s="123"/>
      <c r="D57" s="112"/>
      <c r="E57" s="120"/>
      <c r="F57" s="121"/>
      <c r="G57" s="122"/>
      <c r="H57" s="38">
        <f t="shared" ref="H57:H63" si="18">G57*F57</f>
        <v>0</v>
      </c>
      <c r="I57" s="17">
        <f t="shared" ref="I57:J63" si="19">K57+M57+O57+Q57+S57+U57+W57+Y57+AA57+AC57</f>
        <v>0</v>
      </c>
      <c r="J57" s="18">
        <f t="shared" si="19"/>
        <v>0</v>
      </c>
      <c r="K57" s="33"/>
      <c r="L57" s="34"/>
      <c r="M57" s="33"/>
      <c r="N57" s="34"/>
      <c r="O57" s="33"/>
      <c r="P57" s="34"/>
      <c r="Q57" s="33"/>
      <c r="R57" s="34"/>
      <c r="S57" s="33"/>
      <c r="T57" s="34"/>
      <c r="U57" s="33"/>
      <c r="V57" s="34"/>
      <c r="W57" s="33"/>
      <c r="X57" s="34"/>
      <c r="Y57" s="33"/>
      <c r="Z57" s="34"/>
      <c r="AA57" s="33"/>
      <c r="AB57" s="34"/>
      <c r="AC57" s="33"/>
      <c r="AD57" s="34"/>
      <c r="AE57" s="78"/>
      <c r="AF57" s="79">
        <f t="shared" ref="AF57:AF63" si="20">G57</f>
        <v>0</v>
      </c>
      <c r="AG57" s="80">
        <f t="shared" ref="AG57:AG63" si="21">AE57*G57</f>
        <v>0</v>
      </c>
      <c r="AH57" s="146">
        <f t="shared" ref="AH57:AH63" si="22">F57-I57-AE57</f>
        <v>0</v>
      </c>
      <c r="AI57" s="27">
        <f t="shared" ref="AI57:AI63" si="23">H57-J57-AG57</f>
        <v>0</v>
      </c>
    </row>
    <row r="58" spans="1:35" ht="15" customHeight="1" x14ac:dyDescent="0.2">
      <c r="A58" s="118"/>
      <c r="B58" s="119"/>
      <c r="C58" s="125"/>
      <c r="D58" s="112"/>
      <c r="E58" s="126"/>
      <c r="F58" s="127"/>
      <c r="G58" s="128"/>
      <c r="H58" s="38">
        <f t="shared" si="18"/>
        <v>0</v>
      </c>
      <c r="I58" s="17">
        <f t="shared" si="19"/>
        <v>0</v>
      </c>
      <c r="J58" s="18">
        <f t="shared" si="19"/>
        <v>0</v>
      </c>
      <c r="K58" s="33"/>
      <c r="L58" s="34"/>
      <c r="M58" s="33"/>
      <c r="N58" s="34"/>
      <c r="O58" s="33"/>
      <c r="P58" s="34"/>
      <c r="Q58" s="33"/>
      <c r="R58" s="34"/>
      <c r="S58" s="33"/>
      <c r="T58" s="34"/>
      <c r="U58" s="33"/>
      <c r="V58" s="34"/>
      <c r="W58" s="33"/>
      <c r="X58" s="34"/>
      <c r="Y58" s="33"/>
      <c r="Z58" s="34"/>
      <c r="AA58" s="33"/>
      <c r="AB58" s="34"/>
      <c r="AC58" s="33"/>
      <c r="AD58" s="34"/>
      <c r="AE58" s="78"/>
      <c r="AF58" s="79">
        <f t="shared" si="20"/>
        <v>0</v>
      </c>
      <c r="AG58" s="80">
        <f t="shared" si="21"/>
        <v>0</v>
      </c>
      <c r="AH58" s="146">
        <f t="shared" si="22"/>
        <v>0</v>
      </c>
      <c r="AI58" s="27">
        <f t="shared" si="23"/>
        <v>0</v>
      </c>
    </row>
    <row r="59" spans="1:35" ht="15" customHeight="1" x14ac:dyDescent="0.2">
      <c r="A59" s="116"/>
      <c r="B59" s="117"/>
      <c r="C59" s="123"/>
      <c r="D59" s="112"/>
      <c r="E59" s="120"/>
      <c r="F59" s="121"/>
      <c r="G59" s="122"/>
      <c r="H59" s="38">
        <f t="shared" si="18"/>
        <v>0</v>
      </c>
      <c r="I59" s="17">
        <f t="shared" si="19"/>
        <v>0</v>
      </c>
      <c r="J59" s="18">
        <f t="shared" si="19"/>
        <v>0</v>
      </c>
      <c r="K59" s="33"/>
      <c r="L59" s="34"/>
      <c r="M59" s="33"/>
      <c r="N59" s="34"/>
      <c r="O59" s="33"/>
      <c r="P59" s="34"/>
      <c r="Q59" s="33"/>
      <c r="R59" s="34"/>
      <c r="S59" s="33"/>
      <c r="T59" s="34"/>
      <c r="U59" s="33"/>
      <c r="V59" s="34"/>
      <c r="W59" s="33"/>
      <c r="X59" s="34"/>
      <c r="Y59" s="33"/>
      <c r="Z59" s="34"/>
      <c r="AA59" s="33"/>
      <c r="AB59" s="34"/>
      <c r="AC59" s="33"/>
      <c r="AD59" s="34"/>
      <c r="AE59" s="78"/>
      <c r="AF59" s="79">
        <f t="shared" si="20"/>
        <v>0</v>
      </c>
      <c r="AG59" s="80">
        <f t="shared" si="21"/>
        <v>0</v>
      </c>
      <c r="AH59" s="146">
        <f t="shared" si="22"/>
        <v>0</v>
      </c>
      <c r="AI59" s="27">
        <f t="shared" si="23"/>
        <v>0</v>
      </c>
    </row>
    <row r="60" spans="1:35" ht="15" customHeight="1" x14ac:dyDescent="0.2">
      <c r="A60" s="116"/>
      <c r="B60" s="117"/>
      <c r="C60" s="123"/>
      <c r="D60" s="112"/>
      <c r="E60" s="120"/>
      <c r="F60" s="121"/>
      <c r="G60" s="122"/>
      <c r="H60" s="38">
        <f t="shared" si="18"/>
        <v>0</v>
      </c>
      <c r="I60" s="17">
        <f t="shared" si="19"/>
        <v>0</v>
      </c>
      <c r="J60" s="18">
        <f t="shared" si="19"/>
        <v>0</v>
      </c>
      <c r="K60" s="33"/>
      <c r="L60" s="34"/>
      <c r="M60" s="33"/>
      <c r="N60" s="34"/>
      <c r="O60" s="33"/>
      <c r="P60" s="34"/>
      <c r="Q60" s="33"/>
      <c r="R60" s="34"/>
      <c r="S60" s="33"/>
      <c r="T60" s="34"/>
      <c r="U60" s="33"/>
      <c r="V60" s="34"/>
      <c r="W60" s="33"/>
      <c r="X60" s="34"/>
      <c r="Y60" s="33"/>
      <c r="Z60" s="34"/>
      <c r="AA60" s="33"/>
      <c r="AB60" s="34"/>
      <c r="AC60" s="33"/>
      <c r="AD60" s="34"/>
      <c r="AE60" s="78"/>
      <c r="AF60" s="79">
        <f t="shared" si="20"/>
        <v>0</v>
      </c>
      <c r="AG60" s="80">
        <f t="shared" si="21"/>
        <v>0</v>
      </c>
      <c r="AH60" s="146">
        <f t="shared" si="22"/>
        <v>0</v>
      </c>
      <c r="AI60" s="27">
        <f t="shared" si="23"/>
        <v>0</v>
      </c>
    </row>
    <row r="61" spans="1:35" ht="15" customHeight="1" x14ac:dyDescent="0.2">
      <c r="A61" s="116"/>
      <c r="B61" s="117"/>
      <c r="C61" s="123"/>
      <c r="D61" s="112"/>
      <c r="E61" s="120"/>
      <c r="F61" s="121"/>
      <c r="G61" s="122"/>
      <c r="H61" s="38">
        <f t="shared" si="18"/>
        <v>0</v>
      </c>
      <c r="I61" s="17">
        <f t="shared" si="19"/>
        <v>0</v>
      </c>
      <c r="J61" s="18">
        <f t="shared" si="19"/>
        <v>0</v>
      </c>
      <c r="K61" s="33"/>
      <c r="L61" s="34"/>
      <c r="M61" s="33"/>
      <c r="N61" s="34"/>
      <c r="O61" s="33"/>
      <c r="P61" s="34"/>
      <c r="Q61" s="33"/>
      <c r="R61" s="34"/>
      <c r="S61" s="33"/>
      <c r="T61" s="34"/>
      <c r="U61" s="33"/>
      <c r="V61" s="34"/>
      <c r="W61" s="33"/>
      <c r="X61" s="34"/>
      <c r="Y61" s="33"/>
      <c r="Z61" s="34"/>
      <c r="AA61" s="33"/>
      <c r="AB61" s="34"/>
      <c r="AC61" s="33"/>
      <c r="AD61" s="34"/>
      <c r="AE61" s="78"/>
      <c r="AF61" s="79">
        <f t="shared" si="20"/>
        <v>0</v>
      </c>
      <c r="AG61" s="80">
        <f t="shared" si="21"/>
        <v>0</v>
      </c>
      <c r="AH61" s="146">
        <f t="shared" si="22"/>
        <v>0</v>
      </c>
      <c r="AI61" s="27">
        <f t="shared" si="23"/>
        <v>0</v>
      </c>
    </row>
    <row r="62" spans="1:35" ht="15" customHeight="1" x14ac:dyDescent="0.2">
      <c r="A62" s="116"/>
      <c r="B62" s="117"/>
      <c r="C62" s="123"/>
      <c r="D62" s="112"/>
      <c r="E62" s="120"/>
      <c r="F62" s="121"/>
      <c r="G62" s="122"/>
      <c r="H62" s="38">
        <f t="shared" si="18"/>
        <v>0</v>
      </c>
      <c r="I62" s="17">
        <f t="shared" si="19"/>
        <v>0</v>
      </c>
      <c r="J62" s="18">
        <f t="shared" si="19"/>
        <v>0</v>
      </c>
      <c r="K62" s="33"/>
      <c r="L62" s="34"/>
      <c r="M62" s="33"/>
      <c r="N62" s="34"/>
      <c r="O62" s="33"/>
      <c r="P62" s="34"/>
      <c r="Q62" s="33"/>
      <c r="R62" s="34"/>
      <c r="S62" s="33"/>
      <c r="T62" s="34"/>
      <c r="U62" s="33"/>
      <c r="V62" s="34"/>
      <c r="W62" s="33"/>
      <c r="X62" s="34"/>
      <c r="Y62" s="33"/>
      <c r="Z62" s="34"/>
      <c r="AA62" s="33"/>
      <c r="AB62" s="34"/>
      <c r="AC62" s="33"/>
      <c r="AD62" s="34"/>
      <c r="AE62" s="78"/>
      <c r="AF62" s="79">
        <f t="shared" si="20"/>
        <v>0</v>
      </c>
      <c r="AG62" s="80">
        <f t="shared" si="21"/>
        <v>0</v>
      </c>
      <c r="AH62" s="146">
        <f t="shared" si="22"/>
        <v>0</v>
      </c>
      <c r="AI62" s="27">
        <f t="shared" si="23"/>
        <v>0</v>
      </c>
    </row>
    <row r="63" spans="1:35" ht="15" customHeight="1" x14ac:dyDescent="0.2">
      <c r="A63" s="116"/>
      <c r="B63" s="117"/>
      <c r="C63" s="123"/>
      <c r="D63" s="112"/>
      <c r="E63" s="120"/>
      <c r="F63" s="121"/>
      <c r="G63" s="122"/>
      <c r="H63" s="38">
        <f t="shared" si="18"/>
        <v>0</v>
      </c>
      <c r="I63" s="17">
        <f t="shared" si="19"/>
        <v>0</v>
      </c>
      <c r="J63" s="18">
        <f t="shared" si="19"/>
        <v>0</v>
      </c>
      <c r="K63" s="33"/>
      <c r="L63" s="34"/>
      <c r="M63" s="33"/>
      <c r="N63" s="34"/>
      <c r="O63" s="33"/>
      <c r="P63" s="34"/>
      <c r="Q63" s="33"/>
      <c r="R63" s="34"/>
      <c r="S63" s="33"/>
      <c r="T63" s="34"/>
      <c r="U63" s="33"/>
      <c r="V63" s="34"/>
      <c r="W63" s="33"/>
      <c r="X63" s="34"/>
      <c r="Y63" s="33"/>
      <c r="Z63" s="34"/>
      <c r="AA63" s="33"/>
      <c r="AB63" s="34"/>
      <c r="AC63" s="33"/>
      <c r="AD63" s="34"/>
      <c r="AE63" s="78"/>
      <c r="AF63" s="79">
        <f t="shared" si="20"/>
        <v>0</v>
      </c>
      <c r="AG63" s="80">
        <f t="shared" si="21"/>
        <v>0</v>
      </c>
      <c r="AH63" s="146">
        <f t="shared" si="22"/>
        <v>0</v>
      </c>
      <c r="AI63" s="27">
        <f t="shared" si="23"/>
        <v>0</v>
      </c>
    </row>
    <row r="64" spans="1:35" s="161" customFormat="1" ht="21" customHeight="1" x14ac:dyDescent="0.25">
      <c r="C64" s="149"/>
      <c r="D64" s="149"/>
      <c r="E64" s="150"/>
      <c r="F64" s="151"/>
      <c r="G64" s="152"/>
      <c r="H64" s="153"/>
      <c r="I64" s="154"/>
      <c r="J64" s="155"/>
      <c r="K64" s="156"/>
      <c r="L64" s="157"/>
      <c r="M64" s="156"/>
      <c r="N64" s="157"/>
      <c r="O64" s="156"/>
      <c r="P64" s="157"/>
      <c r="Q64" s="156"/>
      <c r="R64" s="157"/>
      <c r="S64" s="156"/>
      <c r="T64" s="157"/>
      <c r="U64" s="156"/>
      <c r="V64" s="157"/>
      <c r="W64" s="156"/>
      <c r="X64" s="157"/>
      <c r="Y64" s="156"/>
      <c r="Z64" s="157"/>
      <c r="AA64" s="156"/>
      <c r="AB64" s="157"/>
      <c r="AC64" s="156"/>
      <c r="AD64" s="157"/>
      <c r="AE64" s="158"/>
      <c r="AF64" s="159"/>
      <c r="AG64" s="155">
        <f>SUM(AG65:AG81)</f>
        <v>0</v>
      </c>
      <c r="AH64" s="160"/>
      <c r="AI64" s="155"/>
    </row>
    <row r="65" spans="1:35" ht="15" customHeight="1" x14ac:dyDescent="0.2">
      <c r="A65" s="129"/>
      <c r="B65" s="130"/>
      <c r="C65" s="131"/>
      <c r="D65" s="133"/>
      <c r="E65" s="130"/>
      <c r="F65" s="130"/>
      <c r="G65" s="130"/>
      <c r="H65" s="130"/>
      <c r="I65" s="130"/>
      <c r="J65" s="130"/>
      <c r="K65" s="130"/>
      <c r="L65" s="130"/>
      <c r="M65" s="130"/>
      <c r="N65" s="130"/>
      <c r="O65" s="130"/>
      <c r="P65" s="130"/>
      <c r="Q65" s="130"/>
      <c r="R65" s="130"/>
      <c r="S65" s="130"/>
      <c r="T65" s="130"/>
      <c r="U65" s="130"/>
      <c r="V65" s="130"/>
      <c r="W65" s="130"/>
      <c r="X65" s="130"/>
      <c r="Y65" s="130"/>
      <c r="Z65" s="130"/>
      <c r="AA65" s="130"/>
      <c r="AB65" s="130"/>
      <c r="AC65" s="130"/>
      <c r="AD65" s="130"/>
      <c r="AE65" s="130"/>
      <c r="AF65" s="130"/>
      <c r="AG65" s="130"/>
      <c r="AH65" s="145"/>
      <c r="AI65" s="130"/>
    </row>
    <row r="66" spans="1:35" ht="15" customHeight="1" x14ac:dyDescent="0.2">
      <c r="A66" s="116"/>
      <c r="B66" s="117"/>
      <c r="C66" s="123"/>
      <c r="D66" s="112"/>
      <c r="E66" s="120"/>
      <c r="F66" s="121"/>
      <c r="G66" s="122"/>
      <c r="H66" s="38">
        <f t="shared" ref="H66:H72" si="24">G66*F66</f>
        <v>0</v>
      </c>
      <c r="I66" s="17">
        <f t="shared" ref="I66:J72" si="25">K66+M66+O66+Q66+S66+U66+W66+Y66+AA66+AC66</f>
        <v>0</v>
      </c>
      <c r="J66" s="18">
        <f t="shared" si="25"/>
        <v>0</v>
      </c>
      <c r="K66" s="33"/>
      <c r="L66" s="34"/>
      <c r="M66" s="33"/>
      <c r="N66" s="34"/>
      <c r="O66" s="33"/>
      <c r="P66" s="34"/>
      <c r="Q66" s="33"/>
      <c r="R66" s="34"/>
      <c r="S66" s="33"/>
      <c r="T66" s="34"/>
      <c r="U66" s="33"/>
      <c r="V66" s="34"/>
      <c r="W66" s="33"/>
      <c r="X66" s="34"/>
      <c r="Y66" s="33"/>
      <c r="Z66" s="34"/>
      <c r="AA66" s="33"/>
      <c r="AB66" s="34"/>
      <c r="AC66" s="33"/>
      <c r="AD66" s="34"/>
      <c r="AE66" s="78"/>
      <c r="AF66" s="79">
        <f t="shared" ref="AF66:AF72" si="26">G66</f>
        <v>0</v>
      </c>
      <c r="AG66" s="80">
        <f t="shared" ref="AG66:AG72" si="27">AE66*G66</f>
        <v>0</v>
      </c>
      <c r="AH66" s="146">
        <f t="shared" ref="AH66:AH72" si="28">F66-I66-AE66</f>
        <v>0</v>
      </c>
      <c r="AI66" s="27">
        <f t="shared" ref="AI66:AI72" si="29">H66-J66-AG66</f>
        <v>0</v>
      </c>
    </row>
    <row r="67" spans="1:35" ht="15" customHeight="1" x14ac:dyDescent="0.2">
      <c r="A67" s="116"/>
      <c r="B67" s="117"/>
      <c r="C67" s="123"/>
      <c r="D67" s="112"/>
      <c r="E67" s="120"/>
      <c r="F67" s="121"/>
      <c r="G67" s="122"/>
      <c r="H67" s="38">
        <f t="shared" si="24"/>
        <v>0</v>
      </c>
      <c r="I67" s="17">
        <f t="shared" si="25"/>
        <v>0</v>
      </c>
      <c r="J67" s="18">
        <f t="shared" si="25"/>
        <v>0</v>
      </c>
      <c r="K67" s="33"/>
      <c r="L67" s="34"/>
      <c r="M67" s="33"/>
      <c r="N67" s="34"/>
      <c r="O67" s="33"/>
      <c r="P67" s="34"/>
      <c r="Q67" s="33"/>
      <c r="R67" s="34"/>
      <c r="S67" s="33"/>
      <c r="T67" s="34"/>
      <c r="U67" s="33"/>
      <c r="V67" s="34"/>
      <c r="W67" s="33"/>
      <c r="X67" s="34"/>
      <c r="Y67" s="33"/>
      <c r="Z67" s="34"/>
      <c r="AA67" s="33"/>
      <c r="AB67" s="34"/>
      <c r="AC67" s="33"/>
      <c r="AD67" s="34"/>
      <c r="AE67" s="78"/>
      <c r="AF67" s="79">
        <f t="shared" si="26"/>
        <v>0</v>
      </c>
      <c r="AG67" s="80">
        <f t="shared" si="27"/>
        <v>0</v>
      </c>
      <c r="AH67" s="146">
        <f t="shared" si="28"/>
        <v>0</v>
      </c>
      <c r="AI67" s="27">
        <f t="shared" si="29"/>
        <v>0</v>
      </c>
    </row>
    <row r="68" spans="1:35" ht="15" customHeight="1" x14ac:dyDescent="0.2">
      <c r="A68" s="116"/>
      <c r="B68" s="117"/>
      <c r="C68" s="123"/>
      <c r="D68" s="112"/>
      <c r="E68" s="120"/>
      <c r="F68" s="121"/>
      <c r="G68" s="122"/>
      <c r="H68" s="38">
        <f t="shared" si="24"/>
        <v>0</v>
      </c>
      <c r="I68" s="17">
        <f t="shared" si="25"/>
        <v>0</v>
      </c>
      <c r="J68" s="18">
        <f t="shared" si="25"/>
        <v>0</v>
      </c>
      <c r="K68" s="33"/>
      <c r="L68" s="34"/>
      <c r="M68" s="33"/>
      <c r="N68" s="34"/>
      <c r="O68" s="33"/>
      <c r="P68" s="34"/>
      <c r="Q68" s="33"/>
      <c r="R68" s="34"/>
      <c r="S68" s="33"/>
      <c r="T68" s="34"/>
      <c r="U68" s="33"/>
      <c r="V68" s="34"/>
      <c r="W68" s="33"/>
      <c r="X68" s="34"/>
      <c r="Y68" s="33"/>
      <c r="Z68" s="34"/>
      <c r="AA68" s="33"/>
      <c r="AB68" s="34"/>
      <c r="AC68" s="33"/>
      <c r="AD68" s="34"/>
      <c r="AE68" s="78"/>
      <c r="AF68" s="79">
        <f t="shared" si="26"/>
        <v>0</v>
      </c>
      <c r="AG68" s="80">
        <f t="shared" si="27"/>
        <v>0</v>
      </c>
      <c r="AH68" s="146">
        <f t="shared" si="28"/>
        <v>0</v>
      </c>
      <c r="AI68" s="27">
        <f t="shared" si="29"/>
        <v>0</v>
      </c>
    </row>
    <row r="69" spans="1:35" ht="15" customHeight="1" x14ac:dyDescent="0.2">
      <c r="A69" s="116"/>
      <c r="B69" s="117"/>
      <c r="C69" s="123"/>
      <c r="D69" s="112"/>
      <c r="E69" s="120"/>
      <c r="F69" s="121"/>
      <c r="G69" s="122"/>
      <c r="H69" s="38">
        <f t="shared" si="24"/>
        <v>0</v>
      </c>
      <c r="I69" s="17">
        <f t="shared" si="25"/>
        <v>0</v>
      </c>
      <c r="J69" s="18">
        <f t="shared" si="25"/>
        <v>0</v>
      </c>
      <c r="K69" s="33"/>
      <c r="L69" s="34"/>
      <c r="M69" s="33"/>
      <c r="N69" s="34"/>
      <c r="O69" s="33"/>
      <c r="P69" s="34"/>
      <c r="Q69" s="33"/>
      <c r="R69" s="34"/>
      <c r="S69" s="33"/>
      <c r="T69" s="34"/>
      <c r="U69" s="33"/>
      <c r="V69" s="34"/>
      <c r="W69" s="33"/>
      <c r="X69" s="34"/>
      <c r="Y69" s="33"/>
      <c r="Z69" s="34"/>
      <c r="AA69" s="33"/>
      <c r="AB69" s="34"/>
      <c r="AC69" s="33"/>
      <c r="AD69" s="34"/>
      <c r="AE69" s="78"/>
      <c r="AF69" s="79">
        <f t="shared" si="26"/>
        <v>0</v>
      </c>
      <c r="AG69" s="80">
        <f t="shared" si="27"/>
        <v>0</v>
      </c>
      <c r="AH69" s="146">
        <f t="shared" si="28"/>
        <v>0</v>
      </c>
      <c r="AI69" s="27">
        <f t="shared" si="29"/>
        <v>0</v>
      </c>
    </row>
    <row r="70" spans="1:35" ht="15" customHeight="1" x14ac:dyDescent="0.2">
      <c r="A70" s="116"/>
      <c r="B70" s="117"/>
      <c r="C70" s="123"/>
      <c r="D70" s="112"/>
      <c r="E70" s="120"/>
      <c r="F70" s="121"/>
      <c r="G70" s="122"/>
      <c r="H70" s="38">
        <f t="shared" si="24"/>
        <v>0</v>
      </c>
      <c r="I70" s="17">
        <f t="shared" si="25"/>
        <v>0</v>
      </c>
      <c r="J70" s="18">
        <f t="shared" si="25"/>
        <v>0</v>
      </c>
      <c r="K70" s="33"/>
      <c r="L70" s="34"/>
      <c r="M70" s="33"/>
      <c r="N70" s="34"/>
      <c r="O70" s="33"/>
      <c r="P70" s="34"/>
      <c r="Q70" s="33"/>
      <c r="R70" s="34"/>
      <c r="S70" s="33"/>
      <c r="T70" s="34"/>
      <c r="U70" s="33"/>
      <c r="V70" s="34"/>
      <c r="W70" s="33"/>
      <c r="X70" s="34"/>
      <c r="Y70" s="33"/>
      <c r="Z70" s="34"/>
      <c r="AA70" s="33"/>
      <c r="AB70" s="34"/>
      <c r="AC70" s="33"/>
      <c r="AD70" s="34"/>
      <c r="AE70" s="78"/>
      <c r="AF70" s="79">
        <f t="shared" si="26"/>
        <v>0</v>
      </c>
      <c r="AG70" s="80">
        <f t="shared" si="27"/>
        <v>0</v>
      </c>
      <c r="AH70" s="146">
        <f t="shared" si="28"/>
        <v>0</v>
      </c>
      <c r="AI70" s="27">
        <f t="shared" si="29"/>
        <v>0</v>
      </c>
    </row>
    <row r="71" spans="1:35" ht="15" customHeight="1" x14ac:dyDescent="0.2">
      <c r="A71" s="116"/>
      <c r="B71" s="117"/>
      <c r="C71" s="123"/>
      <c r="D71" s="112"/>
      <c r="E71" s="120"/>
      <c r="F71" s="121"/>
      <c r="G71" s="122"/>
      <c r="H71" s="38">
        <f t="shared" si="24"/>
        <v>0</v>
      </c>
      <c r="I71" s="17">
        <f t="shared" si="25"/>
        <v>0</v>
      </c>
      <c r="J71" s="18">
        <f t="shared" si="25"/>
        <v>0</v>
      </c>
      <c r="K71" s="33"/>
      <c r="L71" s="34"/>
      <c r="M71" s="33"/>
      <c r="N71" s="34"/>
      <c r="O71" s="33"/>
      <c r="P71" s="34"/>
      <c r="Q71" s="33"/>
      <c r="R71" s="34"/>
      <c r="S71" s="33"/>
      <c r="T71" s="34"/>
      <c r="U71" s="33"/>
      <c r="V71" s="34"/>
      <c r="W71" s="33"/>
      <c r="X71" s="34"/>
      <c r="Y71" s="33"/>
      <c r="Z71" s="34"/>
      <c r="AA71" s="33"/>
      <c r="AB71" s="34"/>
      <c r="AC71" s="33"/>
      <c r="AD71" s="34"/>
      <c r="AE71" s="78"/>
      <c r="AF71" s="79">
        <f t="shared" si="26"/>
        <v>0</v>
      </c>
      <c r="AG71" s="80">
        <f t="shared" si="27"/>
        <v>0</v>
      </c>
      <c r="AH71" s="146">
        <f t="shared" si="28"/>
        <v>0</v>
      </c>
      <c r="AI71" s="27">
        <f t="shared" si="29"/>
        <v>0</v>
      </c>
    </row>
    <row r="72" spans="1:35" ht="15" customHeight="1" x14ac:dyDescent="0.2">
      <c r="A72" s="116"/>
      <c r="B72" s="117"/>
      <c r="C72" s="123"/>
      <c r="D72" s="112"/>
      <c r="E72" s="120"/>
      <c r="F72" s="121"/>
      <c r="G72" s="122"/>
      <c r="H72" s="38">
        <f t="shared" si="24"/>
        <v>0</v>
      </c>
      <c r="I72" s="17">
        <f t="shared" si="25"/>
        <v>0</v>
      </c>
      <c r="J72" s="18">
        <f t="shared" si="25"/>
        <v>0</v>
      </c>
      <c r="K72" s="33"/>
      <c r="L72" s="34"/>
      <c r="M72" s="33"/>
      <c r="N72" s="34"/>
      <c r="O72" s="33"/>
      <c r="P72" s="34"/>
      <c r="Q72" s="33"/>
      <c r="R72" s="34"/>
      <c r="S72" s="33"/>
      <c r="T72" s="34"/>
      <c r="U72" s="33"/>
      <c r="V72" s="34"/>
      <c r="W72" s="33"/>
      <c r="X72" s="34"/>
      <c r="Y72" s="33"/>
      <c r="Z72" s="34"/>
      <c r="AA72" s="33"/>
      <c r="AB72" s="34"/>
      <c r="AC72" s="33"/>
      <c r="AD72" s="34"/>
      <c r="AE72" s="78"/>
      <c r="AF72" s="79">
        <f t="shared" si="26"/>
        <v>0</v>
      </c>
      <c r="AG72" s="80">
        <f t="shared" si="27"/>
        <v>0</v>
      </c>
      <c r="AH72" s="146">
        <f t="shared" si="28"/>
        <v>0</v>
      </c>
      <c r="AI72" s="27">
        <f t="shared" si="29"/>
        <v>0</v>
      </c>
    </row>
    <row r="73" spans="1:35" s="161" customFormat="1" ht="21" customHeight="1" x14ac:dyDescent="0.25">
      <c r="C73" s="149"/>
      <c r="D73" s="149"/>
      <c r="E73" s="150"/>
      <c r="F73" s="151"/>
      <c r="G73" s="152"/>
      <c r="H73" s="153"/>
      <c r="I73" s="154"/>
      <c r="J73" s="155"/>
      <c r="K73" s="156"/>
      <c r="L73" s="157"/>
      <c r="M73" s="156"/>
      <c r="N73" s="157"/>
      <c r="O73" s="156"/>
      <c r="P73" s="157"/>
      <c r="Q73" s="156"/>
      <c r="R73" s="157"/>
      <c r="S73" s="156"/>
      <c r="T73" s="157"/>
      <c r="U73" s="156"/>
      <c r="V73" s="157"/>
      <c r="W73" s="156"/>
      <c r="X73" s="157"/>
      <c r="Y73" s="156"/>
      <c r="Z73" s="157"/>
      <c r="AA73" s="156"/>
      <c r="AB73" s="157"/>
      <c r="AC73" s="156"/>
      <c r="AD73" s="157"/>
      <c r="AE73" s="158"/>
      <c r="AF73" s="159"/>
      <c r="AG73" s="155">
        <f>SUM(AG74:AG98)</f>
        <v>0</v>
      </c>
      <c r="AH73" s="160"/>
      <c r="AI73" s="155"/>
    </row>
    <row r="74" spans="1:35" ht="15" customHeight="1" x14ac:dyDescent="0.2">
      <c r="A74" s="129"/>
      <c r="B74" s="130"/>
      <c r="C74" s="132"/>
      <c r="D74" s="130"/>
      <c r="E74" s="130"/>
      <c r="F74" s="130"/>
      <c r="G74" s="130"/>
      <c r="H74" s="130"/>
      <c r="I74" s="130"/>
      <c r="J74" s="130"/>
      <c r="K74" s="130"/>
      <c r="L74" s="130"/>
      <c r="M74" s="130"/>
      <c r="N74" s="130"/>
      <c r="O74" s="130"/>
      <c r="P74" s="130"/>
      <c r="Q74" s="130"/>
      <c r="R74" s="130"/>
      <c r="S74" s="130"/>
      <c r="T74" s="130"/>
      <c r="U74" s="130"/>
      <c r="V74" s="130"/>
      <c r="W74" s="130"/>
      <c r="X74" s="130"/>
      <c r="Y74" s="130"/>
      <c r="Z74" s="130"/>
      <c r="AA74" s="130"/>
      <c r="AB74" s="130"/>
      <c r="AC74" s="130"/>
      <c r="AD74" s="130"/>
      <c r="AE74" s="130"/>
      <c r="AF74" s="130"/>
      <c r="AG74" s="130"/>
      <c r="AH74" s="145"/>
      <c r="AI74" s="130"/>
    </row>
    <row r="75" spans="1:35" ht="15" customHeight="1" x14ac:dyDescent="0.2">
      <c r="A75" s="116"/>
      <c r="B75" s="117"/>
      <c r="C75" s="123"/>
      <c r="D75" s="112"/>
      <c r="E75" s="120"/>
      <c r="F75" s="121"/>
      <c r="G75" s="122"/>
      <c r="H75" s="38">
        <f t="shared" ref="H75:H81" si="30">G75*F75</f>
        <v>0</v>
      </c>
      <c r="I75" s="17">
        <f t="shared" ref="I75:J81" si="31">K75+M75+O75+Q75+S75+U75+W75+Y75+AA75+AC75</f>
        <v>0</v>
      </c>
      <c r="J75" s="18">
        <f t="shared" si="31"/>
        <v>0</v>
      </c>
      <c r="K75" s="33"/>
      <c r="L75" s="34"/>
      <c r="M75" s="33"/>
      <c r="N75" s="34"/>
      <c r="O75" s="33"/>
      <c r="P75" s="34"/>
      <c r="Q75" s="33"/>
      <c r="R75" s="34"/>
      <c r="S75" s="33"/>
      <c r="T75" s="34"/>
      <c r="U75" s="33"/>
      <c r="V75" s="34"/>
      <c r="W75" s="33"/>
      <c r="X75" s="34"/>
      <c r="Y75" s="33"/>
      <c r="Z75" s="34"/>
      <c r="AA75" s="33"/>
      <c r="AB75" s="34"/>
      <c r="AC75" s="33"/>
      <c r="AD75" s="34"/>
      <c r="AE75" s="78"/>
      <c r="AF75" s="79">
        <f t="shared" ref="AF75:AF81" si="32">G75</f>
        <v>0</v>
      </c>
      <c r="AG75" s="80">
        <f t="shared" ref="AG75:AG81" si="33">AE75*G75</f>
        <v>0</v>
      </c>
      <c r="AH75" s="146">
        <f t="shared" ref="AH75:AH81" si="34">F75-I75-AE75</f>
        <v>0</v>
      </c>
      <c r="AI75" s="27">
        <f t="shared" ref="AI75:AI81" si="35">H75-J75-AG75</f>
        <v>0</v>
      </c>
    </row>
    <row r="76" spans="1:35" ht="15" customHeight="1" x14ac:dyDescent="0.2">
      <c r="A76" s="118"/>
      <c r="B76" s="119"/>
      <c r="C76" s="125"/>
      <c r="D76" s="112"/>
      <c r="E76" s="126"/>
      <c r="F76" s="127"/>
      <c r="G76" s="128"/>
      <c r="H76" s="38">
        <f t="shared" si="30"/>
        <v>0</v>
      </c>
      <c r="I76" s="17">
        <f t="shared" si="31"/>
        <v>0</v>
      </c>
      <c r="J76" s="18">
        <f t="shared" si="31"/>
        <v>0</v>
      </c>
      <c r="K76" s="33"/>
      <c r="L76" s="34"/>
      <c r="M76" s="33"/>
      <c r="N76" s="34"/>
      <c r="O76" s="33"/>
      <c r="P76" s="34"/>
      <c r="Q76" s="33"/>
      <c r="R76" s="34"/>
      <c r="S76" s="33"/>
      <c r="T76" s="34"/>
      <c r="U76" s="33"/>
      <c r="V76" s="34"/>
      <c r="W76" s="33"/>
      <c r="X76" s="34"/>
      <c r="Y76" s="33"/>
      <c r="Z76" s="34"/>
      <c r="AA76" s="33"/>
      <c r="AB76" s="34"/>
      <c r="AC76" s="33"/>
      <c r="AD76" s="34"/>
      <c r="AE76" s="78"/>
      <c r="AF76" s="79">
        <f t="shared" si="32"/>
        <v>0</v>
      </c>
      <c r="AG76" s="80">
        <f t="shared" si="33"/>
        <v>0</v>
      </c>
      <c r="AH76" s="146">
        <f t="shared" si="34"/>
        <v>0</v>
      </c>
      <c r="AI76" s="27">
        <f t="shared" si="35"/>
        <v>0</v>
      </c>
    </row>
    <row r="77" spans="1:35" ht="15" customHeight="1" x14ac:dyDescent="0.2">
      <c r="A77" s="116"/>
      <c r="B77" s="117"/>
      <c r="C77" s="123"/>
      <c r="D77" s="112"/>
      <c r="E77" s="120"/>
      <c r="F77" s="121"/>
      <c r="G77" s="122"/>
      <c r="H77" s="38">
        <f t="shared" si="30"/>
        <v>0</v>
      </c>
      <c r="I77" s="17">
        <f t="shared" si="31"/>
        <v>0</v>
      </c>
      <c r="J77" s="18">
        <f t="shared" si="31"/>
        <v>0</v>
      </c>
      <c r="K77" s="33"/>
      <c r="L77" s="34"/>
      <c r="M77" s="33"/>
      <c r="N77" s="34"/>
      <c r="O77" s="33"/>
      <c r="P77" s="34"/>
      <c r="Q77" s="33"/>
      <c r="R77" s="34"/>
      <c r="S77" s="33"/>
      <c r="T77" s="34"/>
      <c r="U77" s="33"/>
      <c r="V77" s="34"/>
      <c r="W77" s="33"/>
      <c r="X77" s="34"/>
      <c r="Y77" s="33"/>
      <c r="Z77" s="34"/>
      <c r="AA77" s="33"/>
      <c r="AB77" s="34"/>
      <c r="AC77" s="33"/>
      <c r="AD77" s="34"/>
      <c r="AE77" s="78"/>
      <c r="AF77" s="79">
        <f t="shared" si="32"/>
        <v>0</v>
      </c>
      <c r="AG77" s="80">
        <f t="shared" si="33"/>
        <v>0</v>
      </c>
      <c r="AH77" s="146">
        <f t="shared" si="34"/>
        <v>0</v>
      </c>
      <c r="AI77" s="27">
        <f t="shared" si="35"/>
        <v>0</v>
      </c>
    </row>
    <row r="78" spans="1:35" ht="15" customHeight="1" x14ac:dyDescent="0.2">
      <c r="A78" s="116"/>
      <c r="B78" s="117"/>
      <c r="C78" s="123"/>
      <c r="D78" s="112"/>
      <c r="E78" s="120"/>
      <c r="F78" s="121"/>
      <c r="G78" s="122"/>
      <c r="H78" s="38">
        <f t="shared" si="30"/>
        <v>0</v>
      </c>
      <c r="I78" s="17">
        <f t="shared" si="31"/>
        <v>0</v>
      </c>
      <c r="J78" s="18">
        <f t="shared" si="31"/>
        <v>0</v>
      </c>
      <c r="K78" s="33"/>
      <c r="L78" s="34"/>
      <c r="M78" s="33"/>
      <c r="N78" s="34"/>
      <c r="O78" s="33"/>
      <c r="P78" s="34"/>
      <c r="Q78" s="33"/>
      <c r="R78" s="34"/>
      <c r="S78" s="33"/>
      <c r="T78" s="34"/>
      <c r="U78" s="33"/>
      <c r="V78" s="34"/>
      <c r="W78" s="33"/>
      <c r="X78" s="34"/>
      <c r="Y78" s="33"/>
      <c r="Z78" s="34"/>
      <c r="AA78" s="33"/>
      <c r="AB78" s="34"/>
      <c r="AC78" s="33"/>
      <c r="AD78" s="34"/>
      <c r="AE78" s="78"/>
      <c r="AF78" s="79">
        <f t="shared" si="32"/>
        <v>0</v>
      </c>
      <c r="AG78" s="80">
        <f t="shared" si="33"/>
        <v>0</v>
      </c>
      <c r="AH78" s="146">
        <f t="shared" si="34"/>
        <v>0</v>
      </c>
      <c r="AI78" s="27">
        <f t="shared" si="35"/>
        <v>0</v>
      </c>
    </row>
    <row r="79" spans="1:35" ht="15" customHeight="1" x14ac:dyDescent="0.2">
      <c r="A79" s="116"/>
      <c r="B79" s="117"/>
      <c r="C79" s="123"/>
      <c r="D79" s="112"/>
      <c r="E79" s="120"/>
      <c r="F79" s="121"/>
      <c r="G79" s="122"/>
      <c r="H79" s="38">
        <f t="shared" si="30"/>
        <v>0</v>
      </c>
      <c r="I79" s="17">
        <f t="shared" si="31"/>
        <v>0</v>
      </c>
      <c r="J79" s="18">
        <f t="shared" si="31"/>
        <v>0</v>
      </c>
      <c r="K79" s="33"/>
      <c r="L79" s="34"/>
      <c r="M79" s="33"/>
      <c r="N79" s="34"/>
      <c r="O79" s="33"/>
      <c r="P79" s="34"/>
      <c r="Q79" s="33"/>
      <c r="R79" s="34"/>
      <c r="S79" s="33"/>
      <c r="T79" s="34"/>
      <c r="U79" s="33"/>
      <c r="V79" s="34"/>
      <c r="W79" s="33"/>
      <c r="X79" s="34"/>
      <c r="Y79" s="33"/>
      <c r="Z79" s="34"/>
      <c r="AA79" s="33"/>
      <c r="AB79" s="34"/>
      <c r="AC79" s="33"/>
      <c r="AD79" s="34"/>
      <c r="AE79" s="78"/>
      <c r="AF79" s="79">
        <f t="shared" si="32"/>
        <v>0</v>
      </c>
      <c r="AG79" s="80">
        <f t="shared" si="33"/>
        <v>0</v>
      </c>
      <c r="AH79" s="146">
        <f t="shared" si="34"/>
        <v>0</v>
      </c>
      <c r="AI79" s="27">
        <f t="shared" si="35"/>
        <v>0</v>
      </c>
    </row>
    <row r="80" spans="1:35" ht="15" customHeight="1" x14ac:dyDescent="0.2">
      <c r="A80" s="116"/>
      <c r="B80" s="117"/>
      <c r="C80" s="123"/>
      <c r="D80" s="112"/>
      <c r="E80" s="120"/>
      <c r="F80" s="121"/>
      <c r="G80" s="122"/>
      <c r="H80" s="38">
        <f t="shared" si="30"/>
        <v>0</v>
      </c>
      <c r="I80" s="17">
        <f t="shared" si="31"/>
        <v>0</v>
      </c>
      <c r="J80" s="18">
        <f t="shared" si="31"/>
        <v>0</v>
      </c>
      <c r="K80" s="33"/>
      <c r="L80" s="34"/>
      <c r="M80" s="33"/>
      <c r="N80" s="34"/>
      <c r="O80" s="33"/>
      <c r="P80" s="34"/>
      <c r="Q80" s="33"/>
      <c r="R80" s="34"/>
      <c r="S80" s="33"/>
      <c r="T80" s="34"/>
      <c r="U80" s="33"/>
      <c r="V80" s="34"/>
      <c r="W80" s="33"/>
      <c r="X80" s="34"/>
      <c r="Y80" s="33"/>
      <c r="Z80" s="34"/>
      <c r="AA80" s="33"/>
      <c r="AB80" s="34"/>
      <c r="AC80" s="33"/>
      <c r="AD80" s="34"/>
      <c r="AE80" s="78"/>
      <c r="AF80" s="79">
        <f t="shared" si="32"/>
        <v>0</v>
      </c>
      <c r="AG80" s="80">
        <f t="shared" si="33"/>
        <v>0</v>
      </c>
      <c r="AH80" s="146">
        <f t="shared" si="34"/>
        <v>0</v>
      </c>
      <c r="AI80" s="27">
        <f t="shared" si="35"/>
        <v>0</v>
      </c>
    </row>
    <row r="81" spans="1:35" ht="15" customHeight="1" x14ac:dyDescent="0.2">
      <c r="A81" s="116"/>
      <c r="B81" s="117"/>
      <c r="C81" s="123"/>
      <c r="D81" s="112"/>
      <c r="E81" s="120"/>
      <c r="F81" s="121"/>
      <c r="G81" s="122"/>
      <c r="H81" s="38">
        <f t="shared" si="30"/>
        <v>0</v>
      </c>
      <c r="I81" s="17">
        <f t="shared" si="31"/>
        <v>0</v>
      </c>
      <c r="J81" s="18">
        <f t="shared" si="31"/>
        <v>0</v>
      </c>
      <c r="K81" s="33"/>
      <c r="L81" s="34"/>
      <c r="M81" s="33"/>
      <c r="N81" s="34"/>
      <c r="O81" s="33"/>
      <c r="P81" s="34"/>
      <c r="Q81" s="33"/>
      <c r="R81" s="34"/>
      <c r="S81" s="33"/>
      <c r="T81" s="34"/>
      <c r="U81" s="33"/>
      <c r="V81" s="34"/>
      <c r="W81" s="33"/>
      <c r="X81" s="34"/>
      <c r="Y81" s="33"/>
      <c r="Z81" s="34"/>
      <c r="AA81" s="33"/>
      <c r="AB81" s="34"/>
      <c r="AC81" s="33"/>
      <c r="AD81" s="34"/>
      <c r="AE81" s="78"/>
      <c r="AF81" s="79">
        <f t="shared" si="32"/>
        <v>0</v>
      </c>
      <c r="AG81" s="80">
        <f t="shared" si="33"/>
        <v>0</v>
      </c>
      <c r="AH81" s="146">
        <f t="shared" si="34"/>
        <v>0</v>
      </c>
      <c r="AI81" s="27">
        <f t="shared" si="35"/>
        <v>0</v>
      </c>
    </row>
    <row r="82" spans="1:35" s="161" customFormat="1" ht="21" customHeight="1" x14ac:dyDescent="0.25">
      <c r="C82" s="149"/>
      <c r="D82" s="149"/>
      <c r="E82" s="150"/>
      <c r="F82" s="151"/>
      <c r="G82" s="152"/>
      <c r="H82" s="153"/>
      <c r="I82" s="154"/>
      <c r="J82" s="155"/>
      <c r="K82" s="156"/>
      <c r="L82" s="157"/>
      <c r="M82" s="156"/>
      <c r="N82" s="157"/>
      <c r="O82" s="156"/>
      <c r="P82" s="157"/>
      <c r="Q82" s="156"/>
      <c r="R82" s="157"/>
      <c r="S82" s="156"/>
      <c r="T82" s="157"/>
      <c r="U82" s="156"/>
      <c r="V82" s="157"/>
      <c r="W82" s="156"/>
      <c r="X82" s="157"/>
      <c r="Y82" s="156"/>
      <c r="Z82" s="157"/>
      <c r="AA82" s="156"/>
      <c r="AB82" s="157"/>
      <c r="AC82" s="156"/>
      <c r="AD82" s="157"/>
      <c r="AE82" s="158"/>
      <c r="AF82" s="159"/>
      <c r="AG82" s="155">
        <f>SUM(AG83:AG99)</f>
        <v>0</v>
      </c>
      <c r="AH82" s="160"/>
      <c r="AI82" s="155"/>
    </row>
    <row r="83" spans="1:35" ht="15" customHeight="1" x14ac:dyDescent="0.2">
      <c r="A83" s="129"/>
      <c r="B83" s="130"/>
      <c r="C83" s="131"/>
      <c r="D83" s="133"/>
      <c r="E83" s="130"/>
      <c r="F83" s="130"/>
      <c r="G83" s="130"/>
      <c r="H83" s="130"/>
      <c r="I83" s="130"/>
      <c r="J83" s="130"/>
      <c r="K83" s="130"/>
      <c r="L83" s="130"/>
      <c r="M83" s="130"/>
      <c r="N83" s="130"/>
      <c r="O83" s="130"/>
      <c r="P83" s="130"/>
      <c r="Q83" s="130"/>
      <c r="R83" s="130"/>
      <c r="S83" s="130"/>
      <c r="T83" s="130"/>
      <c r="U83" s="130"/>
      <c r="V83" s="130"/>
      <c r="W83" s="130"/>
      <c r="X83" s="130"/>
      <c r="Y83" s="130"/>
      <c r="Z83" s="130"/>
      <c r="AA83" s="130"/>
      <c r="AB83" s="130"/>
      <c r="AC83" s="130"/>
      <c r="AD83" s="130"/>
      <c r="AE83" s="130"/>
      <c r="AF83" s="130"/>
      <c r="AG83" s="130"/>
      <c r="AH83" s="145"/>
      <c r="AI83" s="130"/>
    </row>
    <row r="84" spans="1:35" ht="15" customHeight="1" x14ac:dyDescent="0.2">
      <c r="A84" s="116"/>
      <c r="B84" s="117"/>
      <c r="C84" s="123"/>
      <c r="D84" s="112"/>
      <c r="E84" s="120"/>
      <c r="F84" s="121"/>
      <c r="G84" s="122"/>
      <c r="H84" s="38">
        <f t="shared" ref="H84:H90" si="36">G84*F84</f>
        <v>0</v>
      </c>
      <c r="I84" s="17">
        <f t="shared" ref="I84:J90" si="37">K84+M84+O84+Q84+S84+U84+W84+Y84+AA84+AC84</f>
        <v>0</v>
      </c>
      <c r="J84" s="18">
        <f t="shared" si="37"/>
        <v>0</v>
      </c>
      <c r="K84" s="33"/>
      <c r="L84" s="34"/>
      <c r="M84" s="33"/>
      <c r="N84" s="34"/>
      <c r="O84" s="33"/>
      <c r="P84" s="34"/>
      <c r="Q84" s="33"/>
      <c r="R84" s="34"/>
      <c r="S84" s="33"/>
      <c r="T84" s="34"/>
      <c r="U84" s="33"/>
      <c r="V84" s="34"/>
      <c r="W84" s="33"/>
      <c r="X84" s="34"/>
      <c r="Y84" s="33"/>
      <c r="Z84" s="34"/>
      <c r="AA84" s="33"/>
      <c r="AB84" s="34"/>
      <c r="AC84" s="33"/>
      <c r="AD84" s="34"/>
      <c r="AE84" s="78"/>
      <c r="AF84" s="79">
        <f t="shared" ref="AF84:AF90" si="38">G84</f>
        <v>0</v>
      </c>
      <c r="AG84" s="80">
        <f t="shared" ref="AG84:AG90" si="39">AE84*G84</f>
        <v>0</v>
      </c>
      <c r="AH84" s="146">
        <f t="shared" ref="AH84:AH90" si="40">F84-I84-AE84</f>
        <v>0</v>
      </c>
      <c r="AI84" s="27">
        <f t="shared" ref="AI84:AI90" si="41">H84-J84-AG84</f>
        <v>0</v>
      </c>
    </row>
    <row r="85" spans="1:35" ht="15" customHeight="1" x14ac:dyDescent="0.2">
      <c r="A85" s="116"/>
      <c r="B85" s="117"/>
      <c r="C85" s="123"/>
      <c r="D85" s="112"/>
      <c r="E85" s="120"/>
      <c r="F85" s="121"/>
      <c r="G85" s="122"/>
      <c r="H85" s="38">
        <f t="shared" si="36"/>
        <v>0</v>
      </c>
      <c r="I85" s="17">
        <f t="shared" si="37"/>
        <v>0</v>
      </c>
      <c r="J85" s="18">
        <f t="shared" si="37"/>
        <v>0</v>
      </c>
      <c r="K85" s="33"/>
      <c r="L85" s="34"/>
      <c r="M85" s="33"/>
      <c r="N85" s="34"/>
      <c r="O85" s="33"/>
      <c r="P85" s="34"/>
      <c r="Q85" s="33"/>
      <c r="R85" s="34"/>
      <c r="S85" s="33"/>
      <c r="T85" s="34"/>
      <c r="U85" s="33"/>
      <c r="V85" s="34"/>
      <c r="W85" s="33"/>
      <c r="X85" s="34"/>
      <c r="Y85" s="33"/>
      <c r="Z85" s="34"/>
      <c r="AA85" s="33"/>
      <c r="AB85" s="34"/>
      <c r="AC85" s="33"/>
      <c r="AD85" s="34"/>
      <c r="AE85" s="78"/>
      <c r="AF85" s="79">
        <f t="shared" si="38"/>
        <v>0</v>
      </c>
      <c r="AG85" s="80">
        <f t="shared" si="39"/>
        <v>0</v>
      </c>
      <c r="AH85" s="146">
        <f t="shared" si="40"/>
        <v>0</v>
      </c>
      <c r="AI85" s="27">
        <f t="shared" si="41"/>
        <v>0</v>
      </c>
    </row>
    <row r="86" spans="1:35" ht="15" customHeight="1" x14ac:dyDescent="0.2">
      <c r="A86" s="116"/>
      <c r="B86" s="117"/>
      <c r="C86" s="123"/>
      <c r="D86" s="112"/>
      <c r="E86" s="120"/>
      <c r="F86" s="121"/>
      <c r="G86" s="122"/>
      <c r="H86" s="38">
        <f t="shared" si="36"/>
        <v>0</v>
      </c>
      <c r="I86" s="17">
        <f t="shared" si="37"/>
        <v>0</v>
      </c>
      <c r="J86" s="18">
        <f t="shared" si="37"/>
        <v>0</v>
      </c>
      <c r="K86" s="33"/>
      <c r="L86" s="34"/>
      <c r="M86" s="33"/>
      <c r="N86" s="34"/>
      <c r="O86" s="33"/>
      <c r="P86" s="34"/>
      <c r="Q86" s="33"/>
      <c r="R86" s="34"/>
      <c r="S86" s="33"/>
      <c r="T86" s="34"/>
      <c r="U86" s="33"/>
      <c r="V86" s="34"/>
      <c r="W86" s="33"/>
      <c r="X86" s="34"/>
      <c r="Y86" s="33"/>
      <c r="Z86" s="34"/>
      <c r="AA86" s="33"/>
      <c r="AB86" s="34"/>
      <c r="AC86" s="33"/>
      <c r="AD86" s="34"/>
      <c r="AE86" s="78"/>
      <c r="AF86" s="79">
        <f t="shared" si="38"/>
        <v>0</v>
      </c>
      <c r="AG86" s="80">
        <f t="shared" si="39"/>
        <v>0</v>
      </c>
      <c r="AH86" s="146">
        <f t="shared" si="40"/>
        <v>0</v>
      </c>
      <c r="AI86" s="27">
        <f t="shared" si="41"/>
        <v>0</v>
      </c>
    </row>
    <row r="87" spans="1:35" ht="15" customHeight="1" x14ac:dyDescent="0.2">
      <c r="A87" s="116"/>
      <c r="B87" s="117"/>
      <c r="C87" s="123"/>
      <c r="D87" s="112"/>
      <c r="E87" s="120"/>
      <c r="F87" s="121"/>
      <c r="G87" s="122"/>
      <c r="H87" s="38">
        <f t="shared" si="36"/>
        <v>0</v>
      </c>
      <c r="I87" s="17">
        <f t="shared" si="37"/>
        <v>0</v>
      </c>
      <c r="J87" s="18">
        <f t="shared" si="37"/>
        <v>0</v>
      </c>
      <c r="K87" s="33"/>
      <c r="L87" s="34"/>
      <c r="M87" s="33"/>
      <c r="N87" s="34"/>
      <c r="O87" s="33"/>
      <c r="P87" s="34"/>
      <c r="Q87" s="33"/>
      <c r="R87" s="34"/>
      <c r="S87" s="33"/>
      <c r="T87" s="34"/>
      <c r="U87" s="33"/>
      <c r="V87" s="34"/>
      <c r="W87" s="33"/>
      <c r="X87" s="34"/>
      <c r="Y87" s="33"/>
      <c r="Z87" s="34"/>
      <c r="AA87" s="33"/>
      <c r="AB87" s="34"/>
      <c r="AC87" s="33"/>
      <c r="AD87" s="34"/>
      <c r="AE87" s="78"/>
      <c r="AF87" s="79">
        <f t="shared" si="38"/>
        <v>0</v>
      </c>
      <c r="AG87" s="80">
        <f t="shared" si="39"/>
        <v>0</v>
      </c>
      <c r="AH87" s="146">
        <f t="shared" si="40"/>
        <v>0</v>
      </c>
      <c r="AI87" s="27">
        <f t="shared" si="41"/>
        <v>0</v>
      </c>
    </row>
    <row r="88" spans="1:35" ht="15" customHeight="1" x14ac:dyDescent="0.2">
      <c r="A88" s="116"/>
      <c r="B88" s="117"/>
      <c r="C88" s="123"/>
      <c r="D88" s="112"/>
      <c r="E88" s="120"/>
      <c r="F88" s="121"/>
      <c r="G88" s="122"/>
      <c r="H88" s="38">
        <f t="shared" si="36"/>
        <v>0</v>
      </c>
      <c r="I88" s="17">
        <f t="shared" si="37"/>
        <v>0</v>
      </c>
      <c r="J88" s="18">
        <f t="shared" si="37"/>
        <v>0</v>
      </c>
      <c r="K88" s="33"/>
      <c r="L88" s="34"/>
      <c r="M88" s="33"/>
      <c r="N88" s="34"/>
      <c r="O88" s="33"/>
      <c r="P88" s="34"/>
      <c r="Q88" s="33"/>
      <c r="R88" s="34"/>
      <c r="S88" s="33"/>
      <c r="T88" s="34"/>
      <c r="U88" s="33"/>
      <c r="V88" s="34"/>
      <c r="W88" s="33"/>
      <c r="X88" s="34"/>
      <c r="Y88" s="33"/>
      <c r="Z88" s="34"/>
      <c r="AA88" s="33"/>
      <c r="AB88" s="34"/>
      <c r="AC88" s="33"/>
      <c r="AD88" s="34"/>
      <c r="AE88" s="78"/>
      <c r="AF88" s="79">
        <f t="shared" si="38"/>
        <v>0</v>
      </c>
      <c r="AG88" s="80">
        <f t="shared" si="39"/>
        <v>0</v>
      </c>
      <c r="AH88" s="146">
        <f t="shared" si="40"/>
        <v>0</v>
      </c>
      <c r="AI88" s="27">
        <f t="shared" si="41"/>
        <v>0</v>
      </c>
    </row>
    <row r="89" spans="1:35" ht="15" customHeight="1" x14ac:dyDescent="0.2">
      <c r="A89" s="116"/>
      <c r="B89" s="117"/>
      <c r="C89" s="123"/>
      <c r="D89" s="112"/>
      <c r="E89" s="120"/>
      <c r="F89" s="121"/>
      <c r="G89" s="122"/>
      <c r="H89" s="38">
        <f t="shared" si="36"/>
        <v>0</v>
      </c>
      <c r="I89" s="17">
        <f t="shared" si="37"/>
        <v>0</v>
      </c>
      <c r="J89" s="18">
        <f t="shared" si="37"/>
        <v>0</v>
      </c>
      <c r="K89" s="33"/>
      <c r="L89" s="34"/>
      <c r="M89" s="33"/>
      <c r="N89" s="34"/>
      <c r="O89" s="33"/>
      <c r="P89" s="34"/>
      <c r="Q89" s="33"/>
      <c r="R89" s="34"/>
      <c r="S89" s="33"/>
      <c r="T89" s="34"/>
      <c r="U89" s="33"/>
      <c r="V89" s="34"/>
      <c r="W89" s="33"/>
      <c r="X89" s="34"/>
      <c r="Y89" s="33"/>
      <c r="Z89" s="34"/>
      <c r="AA89" s="33"/>
      <c r="AB89" s="34"/>
      <c r="AC89" s="33"/>
      <c r="AD89" s="34"/>
      <c r="AE89" s="78"/>
      <c r="AF89" s="79">
        <f t="shared" si="38"/>
        <v>0</v>
      </c>
      <c r="AG89" s="80">
        <f t="shared" si="39"/>
        <v>0</v>
      </c>
      <c r="AH89" s="146">
        <f t="shared" si="40"/>
        <v>0</v>
      </c>
      <c r="AI89" s="27">
        <f t="shared" si="41"/>
        <v>0</v>
      </c>
    </row>
    <row r="90" spans="1:35" ht="15" customHeight="1" x14ac:dyDescent="0.2">
      <c r="A90" s="116"/>
      <c r="B90" s="117"/>
      <c r="C90" s="123"/>
      <c r="D90" s="112"/>
      <c r="E90" s="120"/>
      <c r="F90" s="121"/>
      <c r="G90" s="122"/>
      <c r="H90" s="38">
        <f t="shared" si="36"/>
        <v>0</v>
      </c>
      <c r="I90" s="17">
        <f t="shared" si="37"/>
        <v>0</v>
      </c>
      <c r="J90" s="18">
        <f t="shared" si="37"/>
        <v>0</v>
      </c>
      <c r="K90" s="33"/>
      <c r="L90" s="34"/>
      <c r="M90" s="33"/>
      <c r="N90" s="34"/>
      <c r="O90" s="33"/>
      <c r="P90" s="34"/>
      <c r="Q90" s="33"/>
      <c r="R90" s="34"/>
      <c r="S90" s="33"/>
      <c r="T90" s="34"/>
      <c r="U90" s="33"/>
      <c r="V90" s="34"/>
      <c r="W90" s="33"/>
      <c r="X90" s="34"/>
      <c r="Y90" s="33"/>
      <c r="Z90" s="34"/>
      <c r="AA90" s="33"/>
      <c r="AB90" s="34"/>
      <c r="AC90" s="33"/>
      <c r="AD90" s="34"/>
      <c r="AE90" s="78"/>
      <c r="AF90" s="79">
        <f t="shared" si="38"/>
        <v>0</v>
      </c>
      <c r="AG90" s="80">
        <f t="shared" si="39"/>
        <v>0</v>
      </c>
      <c r="AH90" s="146">
        <f t="shared" si="40"/>
        <v>0</v>
      </c>
      <c r="AI90" s="27">
        <f t="shared" si="41"/>
        <v>0</v>
      </c>
    </row>
    <row r="91" spans="1:35" s="161" customFormat="1" ht="21" customHeight="1" x14ac:dyDescent="0.25">
      <c r="C91" s="149"/>
      <c r="D91" s="149"/>
      <c r="E91" s="150"/>
      <c r="F91" s="151"/>
      <c r="G91" s="152"/>
      <c r="H91" s="153"/>
      <c r="I91" s="154"/>
      <c r="J91" s="155"/>
      <c r="K91" s="156"/>
      <c r="L91" s="157"/>
      <c r="M91" s="156"/>
      <c r="N91" s="157"/>
      <c r="O91" s="156"/>
      <c r="P91" s="157"/>
      <c r="Q91" s="156"/>
      <c r="R91" s="157"/>
      <c r="S91" s="156"/>
      <c r="T91" s="157"/>
      <c r="U91" s="156"/>
      <c r="V91" s="157"/>
      <c r="W91" s="156"/>
      <c r="X91" s="157"/>
      <c r="Y91" s="156"/>
      <c r="Z91" s="157"/>
      <c r="AA91" s="156"/>
      <c r="AB91" s="157"/>
      <c r="AC91" s="156"/>
      <c r="AD91" s="157"/>
      <c r="AE91" s="158"/>
      <c r="AF91" s="159"/>
      <c r="AG91" s="155">
        <f>SUM(AG92:AG99)</f>
        <v>0</v>
      </c>
      <c r="AH91" s="160"/>
      <c r="AI91" s="155"/>
    </row>
    <row r="92" spans="1:35" ht="15" customHeight="1" x14ac:dyDescent="0.2">
      <c r="A92" s="129"/>
      <c r="B92" s="130"/>
      <c r="C92" s="132"/>
      <c r="D92" s="130"/>
      <c r="E92" s="130"/>
      <c r="F92" s="130"/>
      <c r="G92" s="130"/>
      <c r="H92" s="130"/>
      <c r="I92" s="130"/>
      <c r="J92" s="130"/>
      <c r="K92" s="130"/>
      <c r="L92" s="130"/>
      <c r="M92" s="130"/>
      <c r="N92" s="130"/>
      <c r="O92" s="130"/>
      <c r="P92" s="130"/>
      <c r="Q92" s="130"/>
      <c r="R92" s="130"/>
      <c r="S92" s="130"/>
      <c r="T92" s="130"/>
      <c r="U92" s="130"/>
      <c r="V92" s="130"/>
      <c r="W92" s="130"/>
      <c r="X92" s="130"/>
      <c r="Y92" s="130"/>
      <c r="Z92" s="130"/>
      <c r="AA92" s="130"/>
      <c r="AB92" s="130"/>
      <c r="AC92" s="130"/>
      <c r="AD92" s="130"/>
      <c r="AE92" s="130"/>
      <c r="AF92" s="130"/>
      <c r="AG92" s="130"/>
      <c r="AH92" s="145"/>
      <c r="AI92" s="130"/>
    </row>
    <row r="93" spans="1:35" ht="15" customHeight="1" x14ac:dyDescent="0.2">
      <c r="A93" s="116"/>
      <c r="B93" s="117"/>
      <c r="C93" s="123"/>
      <c r="D93" s="112"/>
      <c r="E93" s="120"/>
      <c r="F93" s="121"/>
      <c r="G93" s="122"/>
      <c r="H93" s="38">
        <f t="shared" ref="H93:H99" si="42">G93*F93</f>
        <v>0</v>
      </c>
      <c r="I93" s="17">
        <f t="shared" ref="I93:J99" si="43">K93+M93+O93+Q93+S93+U93+W93+Y93+AA93+AC93</f>
        <v>0</v>
      </c>
      <c r="J93" s="18">
        <f t="shared" si="43"/>
        <v>0</v>
      </c>
      <c r="K93" s="33"/>
      <c r="L93" s="34"/>
      <c r="M93" s="33"/>
      <c r="N93" s="34"/>
      <c r="O93" s="33"/>
      <c r="P93" s="34"/>
      <c r="Q93" s="33"/>
      <c r="R93" s="34"/>
      <c r="S93" s="33"/>
      <c r="T93" s="34"/>
      <c r="U93" s="33"/>
      <c r="V93" s="34"/>
      <c r="W93" s="33"/>
      <c r="X93" s="34"/>
      <c r="Y93" s="33"/>
      <c r="Z93" s="34"/>
      <c r="AA93" s="33"/>
      <c r="AB93" s="34"/>
      <c r="AC93" s="33"/>
      <c r="AD93" s="34"/>
      <c r="AE93" s="78"/>
      <c r="AF93" s="79">
        <f t="shared" ref="AF93:AF99" si="44">G93</f>
        <v>0</v>
      </c>
      <c r="AG93" s="80">
        <f t="shared" ref="AG93:AG99" si="45">AE93*G93</f>
        <v>0</v>
      </c>
      <c r="AH93" s="146">
        <f t="shared" ref="AH93:AH99" si="46">F93-I93-AE93</f>
        <v>0</v>
      </c>
      <c r="AI93" s="27">
        <f t="shared" ref="AI93:AI99" si="47">H93-J93-AG93</f>
        <v>0</v>
      </c>
    </row>
    <row r="94" spans="1:35" ht="15" customHeight="1" x14ac:dyDescent="0.2">
      <c r="A94" s="118"/>
      <c r="B94" s="119"/>
      <c r="C94" s="125"/>
      <c r="D94" s="112"/>
      <c r="E94" s="126"/>
      <c r="F94" s="127"/>
      <c r="G94" s="128"/>
      <c r="H94" s="38">
        <f t="shared" si="42"/>
        <v>0</v>
      </c>
      <c r="I94" s="17">
        <f t="shared" si="43"/>
        <v>0</v>
      </c>
      <c r="J94" s="18">
        <f t="shared" si="43"/>
        <v>0</v>
      </c>
      <c r="K94" s="33"/>
      <c r="L94" s="34"/>
      <c r="M94" s="33"/>
      <c r="N94" s="34"/>
      <c r="O94" s="33"/>
      <c r="P94" s="34"/>
      <c r="Q94" s="33"/>
      <c r="R94" s="34"/>
      <c r="S94" s="33"/>
      <c r="T94" s="34"/>
      <c r="U94" s="33"/>
      <c r="V94" s="34"/>
      <c r="W94" s="33"/>
      <c r="X94" s="34"/>
      <c r="Y94" s="33"/>
      <c r="Z94" s="34"/>
      <c r="AA94" s="33"/>
      <c r="AB94" s="34"/>
      <c r="AC94" s="33"/>
      <c r="AD94" s="34"/>
      <c r="AE94" s="78"/>
      <c r="AF94" s="79">
        <f t="shared" si="44"/>
        <v>0</v>
      </c>
      <c r="AG94" s="80">
        <f t="shared" si="45"/>
        <v>0</v>
      </c>
      <c r="AH94" s="146">
        <f t="shared" si="46"/>
        <v>0</v>
      </c>
      <c r="AI94" s="27">
        <f t="shared" si="47"/>
        <v>0</v>
      </c>
    </row>
    <row r="95" spans="1:35" ht="15" customHeight="1" x14ac:dyDescent="0.2">
      <c r="A95" s="116"/>
      <c r="B95" s="117"/>
      <c r="C95" s="123"/>
      <c r="D95" s="112"/>
      <c r="E95" s="120"/>
      <c r="F95" s="121"/>
      <c r="G95" s="122"/>
      <c r="H95" s="38">
        <f t="shared" si="42"/>
        <v>0</v>
      </c>
      <c r="I95" s="17">
        <f t="shared" si="43"/>
        <v>0</v>
      </c>
      <c r="J95" s="18">
        <f t="shared" si="43"/>
        <v>0</v>
      </c>
      <c r="K95" s="33"/>
      <c r="L95" s="34"/>
      <c r="M95" s="33"/>
      <c r="N95" s="34"/>
      <c r="O95" s="33"/>
      <c r="P95" s="34"/>
      <c r="Q95" s="33"/>
      <c r="R95" s="34"/>
      <c r="S95" s="33"/>
      <c r="T95" s="34"/>
      <c r="U95" s="33"/>
      <c r="V95" s="34"/>
      <c r="W95" s="33"/>
      <c r="X95" s="34"/>
      <c r="Y95" s="33"/>
      <c r="Z95" s="34"/>
      <c r="AA95" s="33"/>
      <c r="AB95" s="34"/>
      <c r="AC95" s="33"/>
      <c r="AD95" s="34"/>
      <c r="AE95" s="78"/>
      <c r="AF95" s="79">
        <f t="shared" si="44"/>
        <v>0</v>
      </c>
      <c r="AG95" s="80">
        <f t="shared" si="45"/>
        <v>0</v>
      </c>
      <c r="AH95" s="146">
        <f t="shared" si="46"/>
        <v>0</v>
      </c>
      <c r="AI95" s="27">
        <f t="shared" si="47"/>
        <v>0</v>
      </c>
    </row>
    <row r="96" spans="1:35" ht="15" customHeight="1" x14ac:dyDescent="0.2">
      <c r="A96" s="116"/>
      <c r="B96" s="117"/>
      <c r="C96" s="123"/>
      <c r="D96" s="112"/>
      <c r="E96" s="120"/>
      <c r="F96" s="121"/>
      <c r="G96" s="122"/>
      <c r="H96" s="38">
        <f t="shared" si="42"/>
        <v>0</v>
      </c>
      <c r="I96" s="17">
        <f t="shared" si="43"/>
        <v>0</v>
      </c>
      <c r="J96" s="18">
        <f t="shared" si="43"/>
        <v>0</v>
      </c>
      <c r="K96" s="33"/>
      <c r="L96" s="34"/>
      <c r="M96" s="33"/>
      <c r="N96" s="34"/>
      <c r="O96" s="33"/>
      <c r="P96" s="34"/>
      <c r="Q96" s="33"/>
      <c r="R96" s="34"/>
      <c r="S96" s="33"/>
      <c r="T96" s="34"/>
      <c r="U96" s="33"/>
      <c r="V96" s="34"/>
      <c r="W96" s="33"/>
      <c r="X96" s="34"/>
      <c r="Y96" s="33"/>
      <c r="Z96" s="34"/>
      <c r="AA96" s="33"/>
      <c r="AB96" s="34"/>
      <c r="AC96" s="33"/>
      <c r="AD96" s="34"/>
      <c r="AE96" s="78"/>
      <c r="AF96" s="79">
        <f t="shared" si="44"/>
        <v>0</v>
      </c>
      <c r="AG96" s="80">
        <f t="shared" si="45"/>
        <v>0</v>
      </c>
      <c r="AH96" s="146">
        <f t="shared" si="46"/>
        <v>0</v>
      </c>
      <c r="AI96" s="27">
        <f t="shared" si="47"/>
        <v>0</v>
      </c>
    </row>
    <row r="97" spans="1:35" ht="15" customHeight="1" x14ac:dyDescent="0.2">
      <c r="A97" s="116"/>
      <c r="B97" s="117"/>
      <c r="C97" s="123"/>
      <c r="D97" s="112"/>
      <c r="E97" s="120"/>
      <c r="F97" s="121"/>
      <c r="G97" s="122"/>
      <c r="H97" s="38">
        <f t="shared" si="42"/>
        <v>0</v>
      </c>
      <c r="I97" s="17">
        <f t="shared" si="43"/>
        <v>0</v>
      </c>
      <c r="J97" s="18">
        <f t="shared" si="43"/>
        <v>0</v>
      </c>
      <c r="K97" s="33"/>
      <c r="L97" s="34"/>
      <c r="M97" s="33"/>
      <c r="N97" s="34"/>
      <c r="O97" s="33"/>
      <c r="P97" s="34"/>
      <c r="Q97" s="33"/>
      <c r="R97" s="34"/>
      <c r="S97" s="33"/>
      <c r="T97" s="34"/>
      <c r="U97" s="33"/>
      <c r="V97" s="34"/>
      <c r="W97" s="33"/>
      <c r="X97" s="34"/>
      <c r="Y97" s="33"/>
      <c r="Z97" s="34"/>
      <c r="AA97" s="33"/>
      <c r="AB97" s="34"/>
      <c r="AC97" s="33"/>
      <c r="AD97" s="34"/>
      <c r="AE97" s="78"/>
      <c r="AF97" s="79">
        <f t="shared" si="44"/>
        <v>0</v>
      </c>
      <c r="AG97" s="80">
        <f t="shared" si="45"/>
        <v>0</v>
      </c>
      <c r="AH97" s="146">
        <f t="shared" si="46"/>
        <v>0</v>
      </c>
      <c r="AI97" s="27">
        <f t="shared" si="47"/>
        <v>0</v>
      </c>
    </row>
    <row r="98" spans="1:35" ht="15" customHeight="1" x14ac:dyDescent="0.2">
      <c r="A98" s="116"/>
      <c r="B98" s="117"/>
      <c r="C98" s="123"/>
      <c r="D98" s="112"/>
      <c r="E98" s="120"/>
      <c r="F98" s="121"/>
      <c r="G98" s="122"/>
      <c r="H98" s="38">
        <f t="shared" si="42"/>
        <v>0</v>
      </c>
      <c r="I98" s="17">
        <f t="shared" si="43"/>
        <v>0</v>
      </c>
      <c r="J98" s="18">
        <f t="shared" si="43"/>
        <v>0</v>
      </c>
      <c r="K98" s="33"/>
      <c r="L98" s="34"/>
      <c r="M98" s="33"/>
      <c r="N98" s="34"/>
      <c r="O98" s="33"/>
      <c r="P98" s="34"/>
      <c r="Q98" s="33"/>
      <c r="R98" s="34"/>
      <c r="S98" s="33"/>
      <c r="T98" s="34"/>
      <c r="U98" s="33"/>
      <c r="V98" s="34"/>
      <c r="W98" s="33"/>
      <c r="X98" s="34"/>
      <c r="Y98" s="33"/>
      <c r="Z98" s="34"/>
      <c r="AA98" s="33"/>
      <c r="AB98" s="34"/>
      <c r="AC98" s="33"/>
      <c r="AD98" s="34"/>
      <c r="AE98" s="78"/>
      <c r="AF98" s="79">
        <f t="shared" si="44"/>
        <v>0</v>
      </c>
      <c r="AG98" s="80">
        <f t="shared" si="45"/>
        <v>0</v>
      </c>
      <c r="AH98" s="146">
        <f t="shared" si="46"/>
        <v>0</v>
      </c>
      <c r="AI98" s="27">
        <f t="shared" si="47"/>
        <v>0</v>
      </c>
    </row>
    <row r="99" spans="1:35" ht="15" customHeight="1" x14ac:dyDescent="0.2">
      <c r="A99" s="116"/>
      <c r="B99" s="117"/>
      <c r="C99" s="123"/>
      <c r="D99" s="112"/>
      <c r="E99" s="120"/>
      <c r="F99" s="121"/>
      <c r="G99" s="122"/>
      <c r="H99" s="38">
        <f t="shared" si="42"/>
        <v>0</v>
      </c>
      <c r="I99" s="17">
        <f t="shared" si="43"/>
        <v>0</v>
      </c>
      <c r="J99" s="18">
        <f t="shared" si="43"/>
        <v>0</v>
      </c>
      <c r="K99" s="33"/>
      <c r="L99" s="34"/>
      <c r="M99" s="33"/>
      <c r="N99" s="34"/>
      <c r="O99" s="33"/>
      <c r="P99" s="34"/>
      <c r="Q99" s="33"/>
      <c r="R99" s="34"/>
      <c r="S99" s="33"/>
      <c r="T99" s="34"/>
      <c r="U99" s="33"/>
      <c r="V99" s="34"/>
      <c r="W99" s="33"/>
      <c r="X99" s="34"/>
      <c r="Y99" s="33"/>
      <c r="Z99" s="34"/>
      <c r="AA99" s="33"/>
      <c r="AB99" s="34"/>
      <c r="AC99" s="33"/>
      <c r="AD99" s="34"/>
      <c r="AE99" s="78"/>
      <c r="AF99" s="79">
        <f t="shared" si="44"/>
        <v>0</v>
      </c>
      <c r="AG99" s="80">
        <f t="shared" si="45"/>
        <v>0</v>
      </c>
      <c r="AH99" s="146">
        <f t="shared" si="46"/>
        <v>0</v>
      </c>
      <c r="AI99" s="27">
        <f t="shared" si="47"/>
        <v>0</v>
      </c>
    </row>
    <row r="100" spans="1:35" ht="17.25" customHeight="1" thickBot="1" x14ac:dyDescent="0.25">
      <c r="A100" s="200" t="s">
        <v>6</v>
      </c>
      <c r="B100" s="201"/>
      <c r="C100" s="201"/>
      <c r="D100" s="201"/>
      <c r="E100" s="7"/>
      <c r="F100" s="5"/>
      <c r="G100" s="5"/>
      <c r="H100" s="11">
        <f>SUBTOTAL(9,H28:H99)</f>
        <v>0</v>
      </c>
      <c r="I100" s="19"/>
      <c r="J100" s="20">
        <f>SUM(J28:J99)</f>
        <v>0</v>
      </c>
      <c r="K100" s="21"/>
      <c r="L100" s="20"/>
      <c r="M100" s="21"/>
      <c r="N100" s="20"/>
      <c r="O100" s="21"/>
      <c r="P100" s="20"/>
      <c r="Q100" s="21"/>
      <c r="R100" s="20"/>
      <c r="S100" s="21"/>
      <c r="T100" s="20"/>
      <c r="U100" s="21"/>
      <c r="V100" s="20"/>
      <c r="W100" s="21"/>
      <c r="X100" s="20"/>
      <c r="Y100" s="21"/>
      <c r="Z100" s="20"/>
      <c r="AA100" s="21"/>
      <c r="AB100" s="20"/>
      <c r="AC100" s="21"/>
      <c r="AD100" s="20"/>
      <c r="AE100" s="163"/>
      <c r="AF100" s="164"/>
      <c r="AG100" s="165">
        <f>SUM(AG28:AG99)-AG64-AG46-AG28-AG91-AG82-AG73-AG55-AG37</f>
        <v>0</v>
      </c>
      <c r="AH100" s="147"/>
      <c r="AI100" s="28">
        <f>SUM(AI28:AI99)</f>
        <v>0</v>
      </c>
    </row>
    <row r="101" spans="1:35" ht="9.6" customHeight="1" x14ac:dyDescent="0.2">
      <c r="G101" s="6"/>
      <c r="H101" s="6"/>
      <c r="I101" s="22"/>
      <c r="J101" s="22"/>
      <c r="K101" s="22"/>
      <c r="L101" s="22"/>
      <c r="M101" s="22"/>
      <c r="N101" s="22"/>
      <c r="O101" s="22"/>
      <c r="P101" s="22"/>
      <c r="Q101" s="22"/>
      <c r="R101" s="22"/>
      <c r="S101" s="22"/>
      <c r="T101" s="22"/>
      <c r="U101" s="22"/>
      <c r="V101" s="22"/>
      <c r="W101" s="22"/>
      <c r="X101" s="22"/>
      <c r="Y101" s="22"/>
      <c r="Z101" s="22"/>
      <c r="AA101" s="22"/>
      <c r="AB101" s="22"/>
      <c r="AC101" s="22"/>
      <c r="AD101" s="22"/>
      <c r="AE101" s="29"/>
      <c r="AF101" s="29"/>
    </row>
    <row r="102" spans="1:35" x14ac:dyDescent="0.2">
      <c r="C102" s="35"/>
      <c r="D102" s="35"/>
      <c r="E102" s="35"/>
      <c r="F102" s="35"/>
      <c r="G102" s="35"/>
      <c r="H102" s="35"/>
      <c r="I102" s="36"/>
      <c r="J102" s="36"/>
      <c r="K102" s="36"/>
      <c r="L102" s="36"/>
      <c r="M102" s="36"/>
      <c r="N102" s="36"/>
      <c r="O102" s="36"/>
      <c r="P102" s="36"/>
      <c r="Q102" s="36"/>
      <c r="R102" s="36"/>
      <c r="S102" s="36"/>
      <c r="T102" s="36"/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7"/>
      <c r="AF102" s="37"/>
      <c r="AG102" s="37"/>
    </row>
    <row r="103" spans="1:35" hidden="1" x14ac:dyDescent="0.2">
      <c r="C103" s="35"/>
      <c r="D103" s="35"/>
      <c r="E103" s="35"/>
      <c r="F103" s="35"/>
      <c r="G103" s="35"/>
      <c r="H103" s="35"/>
      <c r="I103" s="36"/>
      <c r="J103" s="36"/>
      <c r="K103" s="36"/>
      <c r="L103" s="36"/>
      <c r="M103" s="36"/>
      <c r="N103" s="36"/>
      <c r="O103" s="36"/>
      <c r="P103" s="36"/>
      <c r="Q103" s="36"/>
      <c r="R103" s="36"/>
      <c r="S103" s="36"/>
      <c r="T103" s="36"/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7"/>
      <c r="AF103" s="37"/>
      <c r="AG103" s="37"/>
    </row>
    <row r="104" spans="1:35" hidden="1" x14ac:dyDescent="0.2">
      <c r="C104" s="35"/>
      <c r="D104" s="35"/>
      <c r="E104" s="35"/>
      <c r="F104" s="35"/>
      <c r="G104" s="35"/>
      <c r="H104" s="35"/>
      <c r="I104" s="36"/>
      <c r="J104" s="36"/>
      <c r="K104" s="36"/>
      <c r="L104" s="36"/>
      <c r="M104" s="36"/>
      <c r="N104" s="36"/>
      <c r="O104" s="36"/>
      <c r="P104" s="36"/>
      <c r="Q104" s="36"/>
      <c r="R104" s="36"/>
      <c r="S104" s="36"/>
      <c r="T104" s="36"/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7"/>
      <c r="AF104" s="37"/>
      <c r="AG104" s="37"/>
    </row>
    <row r="105" spans="1:35" hidden="1" x14ac:dyDescent="0.2">
      <c r="C105" s="35"/>
      <c r="D105" s="35"/>
      <c r="E105" s="35"/>
      <c r="F105" s="35"/>
      <c r="G105" s="35"/>
      <c r="H105" s="35"/>
      <c r="I105" s="36"/>
      <c r="J105" s="36"/>
      <c r="K105" s="36"/>
      <c r="L105" s="36"/>
      <c r="M105" s="36"/>
      <c r="N105" s="36"/>
      <c r="O105" s="36"/>
      <c r="P105" s="36"/>
      <c r="Q105" s="36"/>
      <c r="R105" s="36"/>
      <c r="S105" s="36"/>
      <c r="T105" s="36"/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7"/>
      <c r="AF105" s="37"/>
      <c r="AG105" s="37"/>
    </row>
    <row r="106" spans="1:35" ht="15.75" x14ac:dyDescent="0.2">
      <c r="C106" s="81" t="s">
        <v>97</v>
      </c>
      <c r="D106" s="35"/>
      <c r="E106" s="35"/>
      <c r="F106" s="35"/>
      <c r="H106" s="35"/>
      <c r="I106" s="35"/>
      <c r="J106" s="81" t="s">
        <v>98</v>
      </c>
      <c r="K106" s="35"/>
      <c r="L106" s="36"/>
      <c r="M106" s="36"/>
      <c r="N106" s="36"/>
      <c r="O106" s="36"/>
      <c r="P106" s="36"/>
      <c r="Q106" s="36"/>
      <c r="R106" s="36"/>
      <c r="S106" s="36"/>
      <c r="T106" s="36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7"/>
      <c r="AF106" s="37"/>
      <c r="AG106" s="87"/>
    </row>
    <row r="107" spans="1:35" ht="15.75" x14ac:dyDescent="0.2">
      <c r="C107" s="81"/>
      <c r="D107" s="35"/>
      <c r="E107" s="35"/>
      <c r="F107" s="35"/>
      <c r="H107" s="35"/>
      <c r="I107" s="35"/>
      <c r="J107" s="85" t="s">
        <v>95</v>
      </c>
      <c r="K107" s="35"/>
      <c r="L107" s="36"/>
      <c r="M107" s="36"/>
      <c r="N107" s="36"/>
      <c r="O107" s="36"/>
      <c r="P107" s="36"/>
      <c r="Q107" s="36"/>
      <c r="R107" s="36"/>
      <c r="S107" s="36"/>
      <c r="T107" s="36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7"/>
      <c r="AF107" s="37"/>
    </row>
    <row r="108" spans="1:35" ht="15.75" x14ac:dyDescent="0.2">
      <c r="C108" s="81"/>
      <c r="D108" s="35"/>
      <c r="E108" s="35"/>
      <c r="F108" s="35"/>
      <c r="H108" s="35"/>
      <c r="I108" s="35"/>
      <c r="J108" s="85"/>
      <c r="K108" s="35"/>
    </row>
    <row r="109" spans="1:35" ht="15.75" x14ac:dyDescent="0.2">
      <c r="C109" s="81"/>
      <c r="D109" s="35"/>
      <c r="E109" s="35"/>
      <c r="F109" s="35"/>
      <c r="H109" s="35"/>
      <c r="I109" s="35"/>
      <c r="J109" s="35"/>
      <c r="K109" s="35"/>
    </row>
    <row r="110" spans="1:35" x14ac:dyDescent="0.2">
      <c r="C110" t="s">
        <v>92</v>
      </c>
      <c r="I110"/>
      <c r="K110"/>
      <c r="AF110" s="83" t="s">
        <v>92</v>
      </c>
    </row>
    <row r="111" spans="1:35" x14ac:dyDescent="0.2">
      <c r="C111" s="10" t="s">
        <v>93</v>
      </c>
      <c r="I111"/>
      <c r="K111"/>
      <c r="AF111" s="10" t="s">
        <v>93</v>
      </c>
    </row>
    <row r="112" spans="1:35" ht="15.75" x14ac:dyDescent="0.2">
      <c r="C112" s="84"/>
      <c r="G112" s="35"/>
      <c r="H112" s="35"/>
      <c r="I112" s="35"/>
      <c r="J112" s="35"/>
      <c r="K112" s="35"/>
    </row>
    <row r="113" spans="3:11" ht="15.75" x14ac:dyDescent="0.2">
      <c r="C113" s="84"/>
      <c r="G113" s="35"/>
      <c r="H113" s="35"/>
      <c r="I113" s="35"/>
      <c r="J113" s="35"/>
      <c r="K113" s="35"/>
    </row>
    <row r="114" spans="3:11" x14ac:dyDescent="0.2">
      <c r="C114" s="82" t="s">
        <v>96</v>
      </c>
      <c r="H114" s="35"/>
      <c r="I114" s="35"/>
      <c r="J114" s="35"/>
      <c r="K114" s="35"/>
    </row>
    <row r="115" spans="3:11" ht="30" customHeight="1" x14ac:dyDescent="0.2">
      <c r="C115" s="84" t="s">
        <v>94</v>
      </c>
      <c r="G115" s="35"/>
      <c r="H115" s="35"/>
      <c r="I115" s="35"/>
      <c r="J115" s="35"/>
      <c r="K115" s="35"/>
    </row>
    <row r="116" spans="3:11" x14ac:dyDescent="0.2">
      <c r="G116" t="s">
        <v>92</v>
      </c>
      <c r="I116"/>
      <c r="J116"/>
      <c r="K116"/>
    </row>
    <row r="117" spans="3:11" x14ac:dyDescent="0.2">
      <c r="G117" s="10" t="s">
        <v>93</v>
      </c>
      <c r="I117"/>
      <c r="J117"/>
      <c r="K117"/>
    </row>
    <row r="118" spans="3:11" x14ac:dyDescent="0.2">
      <c r="I118"/>
      <c r="J118"/>
      <c r="K118"/>
    </row>
  </sheetData>
  <mergeCells count="25">
    <mergeCell ref="AH24:AI25"/>
    <mergeCell ref="A100:D100"/>
    <mergeCell ref="S24:T24"/>
    <mergeCell ref="U24:V24"/>
    <mergeCell ref="W24:X24"/>
    <mergeCell ref="Y24:Z24"/>
    <mergeCell ref="AA24:AB24"/>
    <mergeCell ref="AC24:AD24"/>
    <mergeCell ref="C7:AE7"/>
    <mergeCell ref="D9:G9"/>
    <mergeCell ref="D19:E19"/>
    <mergeCell ref="AE22:AG23"/>
    <mergeCell ref="E24:H25"/>
    <mergeCell ref="I24:J25"/>
    <mergeCell ref="K24:L24"/>
    <mergeCell ref="M24:N24"/>
    <mergeCell ref="O24:P24"/>
    <mergeCell ref="Q24:R24"/>
    <mergeCell ref="AE24:AG25"/>
    <mergeCell ref="A1:AI1"/>
    <mergeCell ref="H2:J2"/>
    <mergeCell ref="G3:H3"/>
    <mergeCell ref="J3:AE3"/>
    <mergeCell ref="C5:AE5"/>
    <mergeCell ref="AH5:AI5"/>
  </mergeCells>
  <hyperlinks>
    <hyperlink ref="X12" r:id="rId1" display="Oferta" xr:uid="{21DC1C82-1115-478B-84DD-FC9AEC984FCA}"/>
    <hyperlink ref="R16:W16" r:id="rId2" display="RSV - Řízení stavební výroby" xr:uid="{0EEE7D20-F258-40B0-ABDA-1FDAB92C0342}"/>
    <hyperlink ref="R17:W17" r:id="rId3" display="od firmy First information systems, s.r.o." xr:uid="{F5553BB9-D6EC-4423-BE6F-6CCA64512EEE}"/>
    <hyperlink ref="S12" r:id="rId4" display="Oferta" xr:uid="{78FC0087-48D9-491A-97F7-4FD3C70EF894}"/>
    <hyperlink ref="M16:R16" r:id="rId5" display="RSV - Řízení stavební výroby" xr:uid="{CD2944ED-A01E-4BE9-83AD-300F7B0CA821}"/>
    <hyperlink ref="M17:R17" r:id="rId6" display="od firmy First information systems, s.r.o." xr:uid="{7C423563-3E67-4DCF-9A08-A902CFEF8A13}"/>
    <hyperlink ref="Q12" r:id="rId7" display="Oferta" xr:uid="{B4C2DFCA-4245-4A89-9F03-6E7396ABDD30}"/>
    <hyperlink ref="K16:P16" r:id="rId8" display="RSV - Řízení stavební výroby" xr:uid="{756653A1-65E6-4FE9-AFCE-7CAE177073A4}"/>
    <hyperlink ref="K17:P17" r:id="rId9" display="od firmy First information systems, s.r.o." xr:uid="{974E44D2-4614-45AE-9AB7-603A33975094}"/>
  </hyperlinks>
  <pageMargins left="0.7" right="0.7" top="0.78740157499999996" bottom="0.78740157499999996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53598C-0522-4841-BA08-AEADA38DB000}">
  <dimension ref="A1:AI118"/>
  <sheetViews>
    <sheetView workbookViewId="0">
      <selection activeCell="AE9" sqref="AE9:AE14"/>
    </sheetView>
  </sheetViews>
  <sheetFormatPr defaultRowHeight="12.75" outlineLevelCol="1" x14ac:dyDescent="0.2"/>
  <cols>
    <col min="1" max="1" width="5.5703125" style="10" customWidth="1"/>
    <col min="2" max="2" width="11.42578125" style="10" bestFit="1" customWidth="1"/>
    <col min="3" max="3" width="14" customWidth="1"/>
    <col min="4" max="4" width="29.42578125" customWidth="1"/>
    <col min="5" max="6" width="8.7109375" customWidth="1"/>
    <col min="7" max="7" width="11.7109375" customWidth="1"/>
    <col min="8" max="8" width="16.85546875" bestFit="1" customWidth="1"/>
    <col min="9" max="9" width="8.7109375" style="12" customWidth="1"/>
    <col min="10" max="10" width="13.7109375" style="12" customWidth="1"/>
    <col min="11" max="30" width="13.7109375" style="12" hidden="1" customWidth="1" outlineLevel="1"/>
    <col min="31" max="31" width="12.5703125" style="23" customWidth="1" collapsed="1"/>
    <col min="32" max="32" width="11.7109375" style="23" customWidth="1"/>
    <col min="33" max="33" width="13.7109375" style="23" customWidth="1"/>
    <col min="34" max="34" width="8.7109375" style="142" customWidth="1"/>
    <col min="35" max="35" width="16.85546875" style="23" bestFit="1" customWidth="1"/>
  </cols>
  <sheetData>
    <row r="1" spans="1:35" s="108" customFormat="1" ht="23.25" x14ac:dyDescent="0.35">
      <c r="A1" s="192" t="s">
        <v>103</v>
      </c>
      <c r="B1" s="192"/>
      <c r="C1" s="192"/>
      <c r="D1" s="192"/>
      <c r="E1" s="192"/>
      <c r="F1" s="192"/>
      <c r="G1" s="192"/>
      <c r="H1" s="192"/>
      <c r="I1" s="192"/>
      <c r="J1" s="192"/>
      <c r="K1" s="192"/>
      <c r="L1" s="192"/>
      <c r="M1" s="192"/>
      <c r="N1" s="192"/>
      <c r="O1" s="192"/>
      <c r="P1" s="192"/>
      <c r="Q1" s="192"/>
      <c r="R1" s="192"/>
      <c r="S1" s="192"/>
      <c r="T1" s="192"/>
      <c r="U1" s="192"/>
      <c r="V1" s="192"/>
      <c r="W1" s="192"/>
      <c r="X1" s="192"/>
      <c r="Y1" s="192"/>
      <c r="Z1" s="192"/>
      <c r="AA1" s="192"/>
      <c r="AB1" s="192"/>
      <c r="AC1" s="192"/>
      <c r="AD1" s="192"/>
      <c r="AE1" s="192"/>
      <c r="AF1" s="192"/>
      <c r="AG1" s="192"/>
      <c r="AH1" s="192"/>
      <c r="AI1" s="192"/>
    </row>
    <row r="2" spans="1:35" s="108" customFormat="1" ht="23.25" x14ac:dyDescent="0.35">
      <c r="A2" s="109"/>
      <c r="B2" s="109"/>
      <c r="C2" s="109"/>
      <c r="D2" s="109"/>
      <c r="E2" s="109"/>
      <c r="F2" s="109"/>
      <c r="G2" s="110" t="s">
        <v>104</v>
      </c>
      <c r="H2" s="193" t="s">
        <v>105</v>
      </c>
      <c r="I2" s="193"/>
      <c r="J2" s="193"/>
      <c r="K2" s="109"/>
      <c r="L2" s="109"/>
      <c r="M2" s="109"/>
      <c r="N2" s="109"/>
      <c r="O2" s="109"/>
      <c r="P2" s="109"/>
      <c r="Q2" s="109"/>
      <c r="R2" s="109"/>
      <c r="S2" s="109"/>
      <c r="T2" s="109"/>
      <c r="U2" s="109"/>
      <c r="V2" s="109"/>
      <c r="W2" s="109"/>
      <c r="X2" s="109"/>
      <c r="Y2" s="109"/>
      <c r="Z2" s="109"/>
      <c r="AA2" s="109"/>
      <c r="AB2" s="109"/>
      <c r="AC2" s="109"/>
      <c r="AD2" s="109"/>
      <c r="AE2" s="109"/>
      <c r="AF2" s="109"/>
      <c r="AG2" s="109"/>
      <c r="AH2" s="136"/>
      <c r="AI2" s="109"/>
    </row>
    <row r="3" spans="1:35" s="108" customFormat="1" ht="23.25" x14ac:dyDescent="0.35">
      <c r="A3" s="111"/>
      <c r="B3" s="111"/>
      <c r="C3" s="111"/>
      <c r="D3" s="111"/>
      <c r="E3" s="111"/>
      <c r="F3" s="111" t="s">
        <v>99</v>
      </c>
      <c r="G3" s="193" t="s">
        <v>100</v>
      </c>
      <c r="H3" s="193"/>
      <c r="I3" s="111" t="s">
        <v>101</v>
      </c>
      <c r="J3" s="194" t="s">
        <v>102</v>
      </c>
      <c r="K3" s="194"/>
      <c r="L3" s="194"/>
      <c r="M3" s="194"/>
      <c r="N3" s="194"/>
      <c r="O3" s="194"/>
      <c r="P3" s="194"/>
      <c r="Q3" s="194"/>
      <c r="R3" s="194"/>
      <c r="S3" s="194"/>
      <c r="T3" s="194"/>
      <c r="U3" s="194"/>
      <c r="V3" s="194"/>
      <c r="W3" s="194"/>
      <c r="X3" s="194"/>
      <c r="Y3" s="194"/>
      <c r="Z3" s="194"/>
      <c r="AA3" s="194"/>
      <c r="AB3" s="194"/>
      <c r="AC3" s="194"/>
      <c r="AD3" s="194"/>
      <c r="AE3" s="194"/>
      <c r="AF3" s="111"/>
      <c r="AG3" s="111"/>
      <c r="AH3" s="137"/>
      <c r="AI3" s="111"/>
    </row>
    <row r="4" spans="1:35" ht="9.75" customHeight="1" x14ac:dyDescent="0.2">
      <c r="A4" s="88"/>
      <c r="B4" s="88"/>
      <c r="C4" s="88"/>
      <c r="D4" s="88"/>
      <c r="E4" s="88"/>
      <c r="F4" s="88"/>
      <c r="G4" s="89"/>
      <c r="H4" s="89"/>
      <c r="I4" s="88"/>
      <c r="J4" s="90"/>
      <c r="K4" s="90"/>
      <c r="L4" s="90"/>
      <c r="M4" s="90"/>
      <c r="N4" s="90"/>
      <c r="O4" s="90"/>
      <c r="P4" s="90"/>
      <c r="Q4" s="90"/>
      <c r="R4" s="90"/>
      <c r="S4" s="90"/>
      <c r="T4" s="90"/>
      <c r="U4" s="90"/>
      <c r="V4" s="90"/>
      <c r="W4" s="90"/>
      <c r="X4" s="90"/>
      <c r="Y4" s="90"/>
      <c r="Z4" s="90"/>
      <c r="AA4" s="90"/>
      <c r="AB4" s="90"/>
      <c r="AC4" s="90"/>
      <c r="AD4" s="90"/>
      <c r="AE4" s="90"/>
      <c r="AF4" s="88"/>
      <c r="AG4" s="88"/>
      <c r="AH4" s="138"/>
      <c r="AI4" s="88"/>
    </row>
    <row r="5" spans="1:35" s="94" customFormat="1" ht="20.25" customHeight="1" x14ac:dyDescent="0.2">
      <c r="A5" s="97" t="s">
        <v>12</v>
      </c>
      <c r="B5" s="91"/>
      <c r="C5" s="191" t="s">
        <v>106</v>
      </c>
      <c r="D5" s="191"/>
      <c r="E5" s="191"/>
      <c r="F5" s="191"/>
      <c r="G5" s="191"/>
      <c r="H5" s="191"/>
      <c r="I5" s="191"/>
      <c r="J5" s="191"/>
      <c r="K5" s="191"/>
      <c r="L5" s="191"/>
      <c r="M5" s="191"/>
      <c r="N5" s="191"/>
      <c r="O5" s="191"/>
      <c r="P5" s="191"/>
      <c r="Q5" s="191"/>
      <c r="R5" s="191"/>
      <c r="S5" s="191"/>
      <c r="T5" s="191"/>
      <c r="U5" s="191"/>
      <c r="V5" s="191"/>
      <c r="W5" s="191"/>
      <c r="X5" s="191"/>
      <c r="Y5" s="191"/>
      <c r="Z5" s="191"/>
      <c r="AA5" s="191"/>
      <c r="AB5" s="191"/>
      <c r="AC5" s="191"/>
      <c r="AD5" s="191"/>
      <c r="AE5" s="191"/>
      <c r="AF5" s="92"/>
      <c r="AG5" s="93"/>
      <c r="AH5" s="219"/>
      <c r="AI5" s="219"/>
    </row>
    <row r="6" spans="1:35" s="94" customFormat="1" ht="9.75" customHeight="1" x14ac:dyDescent="0.2">
      <c r="A6" s="91"/>
      <c r="B6" s="91"/>
      <c r="C6" s="95"/>
      <c r="D6" s="95"/>
      <c r="E6" s="95"/>
      <c r="F6" s="95"/>
      <c r="G6" s="95"/>
      <c r="H6" s="95"/>
      <c r="I6" s="95"/>
      <c r="J6" s="95"/>
      <c r="K6" s="95"/>
      <c r="L6" s="95"/>
      <c r="M6" s="95"/>
      <c r="N6" s="95"/>
      <c r="O6" s="95"/>
      <c r="P6" s="95"/>
      <c r="Q6" s="95"/>
      <c r="R6" s="95"/>
      <c r="S6" s="95"/>
      <c r="T6" s="95"/>
      <c r="U6" s="95"/>
      <c r="V6" s="95"/>
      <c r="W6" s="95"/>
      <c r="X6" s="95"/>
      <c r="Y6" s="95"/>
      <c r="Z6" s="95"/>
      <c r="AA6" s="95"/>
      <c r="AB6" s="95"/>
      <c r="AC6" s="95"/>
      <c r="AD6" s="95"/>
      <c r="AE6" s="95"/>
      <c r="AF6" s="96"/>
      <c r="AG6" s="93"/>
      <c r="AH6" s="139"/>
      <c r="AI6" s="29"/>
    </row>
    <row r="7" spans="1:35" s="94" customFormat="1" ht="15.75" x14ac:dyDescent="0.2">
      <c r="A7" s="97" t="s">
        <v>18</v>
      </c>
      <c r="B7" s="97"/>
      <c r="C7" s="197"/>
      <c r="D7" s="197"/>
      <c r="E7" s="197"/>
      <c r="F7" s="197"/>
      <c r="G7" s="197"/>
      <c r="H7" s="197"/>
      <c r="I7" s="197"/>
      <c r="J7" s="197"/>
      <c r="K7" s="197"/>
      <c r="L7" s="197"/>
      <c r="M7" s="197"/>
      <c r="N7" s="197"/>
      <c r="O7" s="197"/>
      <c r="P7" s="197"/>
      <c r="Q7" s="197"/>
      <c r="R7" s="197"/>
      <c r="S7" s="197"/>
      <c r="T7" s="197"/>
      <c r="U7" s="197"/>
      <c r="V7" s="197"/>
      <c r="W7" s="197"/>
      <c r="X7" s="197"/>
      <c r="Y7" s="197"/>
      <c r="Z7" s="197"/>
      <c r="AA7" s="197"/>
      <c r="AB7" s="197"/>
      <c r="AC7" s="197"/>
      <c r="AD7" s="197"/>
      <c r="AE7" s="197"/>
      <c r="AF7" s="92"/>
      <c r="AG7" s="93"/>
      <c r="AH7" s="139"/>
      <c r="AI7" s="29"/>
    </row>
    <row r="8" spans="1:35" s="94" customFormat="1" ht="8.4499999999999993" customHeight="1" x14ac:dyDescent="0.25">
      <c r="A8" s="91"/>
      <c r="B8" s="91"/>
      <c r="D8" s="98"/>
      <c r="I8" s="86"/>
      <c r="J8" s="86"/>
      <c r="K8" s="86"/>
      <c r="L8" s="86"/>
      <c r="M8" s="86"/>
      <c r="N8" s="86"/>
      <c r="O8" s="86"/>
      <c r="P8" s="86"/>
      <c r="Q8" s="86"/>
      <c r="R8" s="86"/>
      <c r="S8" s="86"/>
      <c r="T8" s="86"/>
      <c r="U8" s="86"/>
      <c r="V8" s="86"/>
      <c r="W8" s="86"/>
      <c r="X8" s="86"/>
      <c r="Y8" s="86"/>
      <c r="Z8" s="86"/>
      <c r="AA8" s="86"/>
      <c r="AB8" s="86"/>
      <c r="AC8" s="86"/>
      <c r="AD8" s="86"/>
      <c r="AE8" s="93"/>
      <c r="AF8" s="93"/>
      <c r="AG8" s="93"/>
      <c r="AH8" s="140"/>
      <c r="AI8" s="93"/>
    </row>
    <row r="9" spans="1:35" s="94" customFormat="1" ht="24.75" customHeight="1" x14ac:dyDescent="0.2">
      <c r="A9" s="105" t="s">
        <v>0</v>
      </c>
      <c r="D9" s="198" t="s">
        <v>107</v>
      </c>
      <c r="E9" s="199"/>
      <c r="F9" s="199"/>
      <c r="G9" s="199"/>
      <c r="I9" s="6" t="s">
        <v>114</v>
      </c>
      <c r="J9" s="86"/>
      <c r="K9" s="86"/>
      <c r="L9" s="86"/>
      <c r="M9" s="86"/>
      <c r="N9" s="86"/>
      <c r="O9" s="86"/>
      <c r="P9" s="86"/>
      <c r="Q9" s="86"/>
      <c r="R9" s="86"/>
      <c r="S9" s="86"/>
      <c r="T9" s="86"/>
      <c r="U9" s="86"/>
      <c r="V9" s="86"/>
      <c r="W9" s="86"/>
      <c r="X9" s="86"/>
      <c r="Y9" s="86"/>
      <c r="Z9" s="86"/>
      <c r="AA9" s="86"/>
      <c r="AB9" s="86"/>
      <c r="AC9" s="86"/>
      <c r="AD9" s="86"/>
      <c r="AE9" s="107" t="s">
        <v>144</v>
      </c>
      <c r="AF9" s="107"/>
      <c r="AG9" s="107"/>
      <c r="AH9" s="141"/>
      <c r="AI9" s="93"/>
    </row>
    <row r="10" spans="1:35" s="94" customFormat="1" x14ac:dyDescent="0.2">
      <c r="A10" s="106" t="s">
        <v>108</v>
      </c>
      <c r="D10" s="102" t="s">
        <v>109</v>
      </c>
      <c r="E10" s="100"/>
      <c r="F10" s="100"/>
      <c r="G10" s="100"/>
      <c r="H10" s="101"/>
      <c r="I10" s="106" t="s">
        <v>108</v>
      </c>
      <c r="K10" s="86"/>
      <c r="L10" s="86"/>
      <c r="M10" s="86"/>
      <c r="N10" s="86"/>
      <c r="O10" s="86"/>
      <c r="P10" s="86"/>
      <c r="Q10" s="86"/>
      <c r="R10" s="86"/>
      <c r="S10" s="86"/>
      <c r="T10" s="86"/>
      <c r="U10" s="86"/>
      <c r="V10" s="86"/>
      <c r="W10" s="86"/>
      <c r="X10" s="86"/>
      <c r="Y10" s="86"/>
      <c r="Z10" s="86"/>
      <c r="AA10" s="86"/>
      <c r="AB10" s="86"/>
      <c r="AC10" s="86"/>
      <c r="AD10" s="86"/>
      <c r="AE10" s="107"/>
      <c r="AF10" s="93"/>
      <c r="AG10" s="93"/>
      <c r="AH10" s="140"/>
      <c r="AI10" s="93"/>
    </row>
    <row r="11" spans="1:35" s="94" customFormat="1" x14ac:dyDescent="0.2">
      <c r="A11" s="106" t="s">
        <v>111</v>
      </c>
      <c r="D11" s="102" t="s">
        <v>112</v>
      </c>
      <c r="E11" s="100"/>
      <c r="F11" s="100"/>
      <c r="G11" s="100"/>
      <c r="H11" s="101"/>
      <c r="I11" s="106" t="s">
        <v>111</v>
      </c>
      <c r="K11" s="86"/>
      <c r="L11" s="86"/>
      <c r="M11" s="86"/>
      <c r="N11" s="86"/>
      <c r="O11" s="86"/>
      <c r="P11" s="86"/>
      <c r="Q11" s="86"/>
      <c r="R11" s="86"/>
      <c r="S11" s="86"/>
      <c r="T11" s="86"/>
      <c r="U11" s="86"/>
      <c r="V11" s="86"/>
      <c r="W11" s="86"/>
      <c r="X11" s="86"/>
      <c r="Y11" s="86"/>
      <c r="Z11" s="86"/>
      <c r="AA11" s="86"/>
      <c r="AB11" s="86"/>
      <c r="AC11" s="86"/>
      <c r="AD11" s="86"/>
      <c r="AE11" s="107"/>
      <c r="AF11" s="93"/>
      <c r="AG11" s="93"/>
      <c r="AH11" s="140"/>
      <c r="AI11" s="93"/>
    </row>
    <row r="12" spans="1:35" ht="29.25" customHeight="1" x14ac:dyDescent="0.2">
      <c r="A12" s="1" t="s">
        <v>126</v>
      </c>
      <c r="B12"/>
      <c r="D12" s="167" t="s">
        <v>110</v>
      </c>
      <c r="I12" s="1" t="s">
        <v>126</v>
      </c>
      <c r="AE12" s="107"/>
    </row>
    <row r="13" spans="1:35" ht="14.25" customHeight="1" x14ac:dyDescent="0.2">
      <c r="A13" s="1"/>
      <c r="B13"/>
      <c r="D13" s="99" t="s">
        <v>123</v>
      </c>
      <c r="E13" s="100"/>
      <c r="F13" s="100"/>
      <c r="G13" s="100"/>
      <c r="H13" s="103"/>
    </row>
    <row r="14" spans="1:35" x14ac:dyDescent="0.2">
      <c r="A14" s="1" t="s">
        <v>125</v>
      </c>
      <c r="D14" s="94" t="s">
        <v>113</v>
      </c>
      <c r="E14" s="104"/>
      <c r="F14" s="100"/>
      <c r="G14" s="100"/>
      <c r="I14" s="1" t="s">
        <v>14</v>
      </c>
      <c r="AE14" s="107"/>
    </row>
    <row r="15" spans="1:35" x14ac:dyDescent="0.2">
      <c r="B15"/>
      <c r="E15" s="48"/>
    </row>
    <row r="16" spans="1:35" ht="32.25" customHeight="1" x14ac:dyDescent="0.2">
      <c r="A16" s="166" t="s">
        <v>1</v>
      </c>
      <c r="B16"/>
      <c r="D16" s="168"/>
      <c r="E16" s="169"/>
    </row>
    <row r="17" spans="1:35" x14ac:dyDescent="0.2">
      <c r="A17" s="1" t="s">
        <v>15</v>
      </c>
      <c r="B17"/>
      <c r="D17" s="170"/>
      <c r="E17" s="169"/>
    </row>
    <row r="18" spans="1:35" x14ac:dyDescent="0.2">
      <c r="A18" s="106" t="s">
        <v>111</v>
      </c>
      <c r="B18"/>
      <c r="D18" s="169"/>
      <c r="E18" s="169"/>
      <c r="AE18" s="24"/>
      <c r="AF18" s="24"/>
      <c r="AG18" s="24"/>
    </row>
    <row r="19" spans="1:35" x14ac:dyDescent="0.2">
      <c r="A19" s="1" t="s">
        <v>126</v>
      </c>
      <c r="B19"/>
      <c r="D19" s="190"/>
      <c r="E19" s="190"/>
      <c r="AE19" s="24"/>
      <c r="AF19" s="24"/>
      <c r="AG19" s="24"/>
    </row>
    <row r="20" spans="1:35" x14ac:dyDescent="0.2">
      <c r="A20" s="1"/>
      <c r="B20"/>
      <c r="D20" s="171"/>
      <c r="E20" s="171"/>
      <c r="AE20" s="24"/>
      <c r="AF20" s="24"/>
      <c r="AG20" s="24"/>
    </row>
    <row r="21" spans="1:35" ht="15" thickBot="1" x14ac:dyDescent="0.25">
      <c r="A21" s="1" t="s">
        <v>14</v>
      </c>
      <c r="B21" s="32"/>
      <c r="C21" s="1"/>
      <c r="D21" s="170"/>
      <c r="E21" s="169"/>
      <c r="AE21" s="25"/>
      <c r="AF21" s="25"/>
      <c r="AG21" s="25"/>
    </row>
    <row r="22" spans="1:35" ht="14.25" x14ac:dyDescent="0.2">
      <c r="A22" s="32"/>
      <c r="B22" s="32"/>
      <c r="C22" s="1"/>
      <c r="D22" s="1"/>
      <c r="AE22" s="202" t="s">
        <v>7</v>
      </c>
      <c r="AF22" s="203"/>
      <c r="AG22" s="204"/>
    </row>
    <row r="23" spans="1:35" ht="15" thickBot="1" x14ac:dyDescent="0.25">
      <c r="A23" s="32"/>
      <c r="B23" s="32"/>
      <c r="C23" s="1"/>
      <c r="D23" s="1"/>
      <c r="AE23" s="205"/>
      <c r="AF23" s="206"/>
      <c r="AG23" s="207"/>
    </row>
    <row r="24" spans="1:35" ht="14.25" x14ac:dyDescent="0.2">
      <c r="A24" s="66"/>
      <c r="B24" s="113"/>
      <c r="C24" s="67"/>
      <c r="D24" s="68"/>
      <c r="E24" s="224" t="s">
        <v>13</v>
      </c>
      <c r="F24" s="225"/>
      <c r="G24" s="225"/>
      <c r="H24" s="226"/>
      <c r="I24" s="208" t="s">
        <v>11</v>
      </c>
      <c r="J24" s="209"/>
      <c r="K24" s="195">
        <v>44228</v>
      </c>
      <c r="L24" s="196"/>
      <c r="M24" s="195">
        <v>44256</v>
      </c>
      <c r="N24" s="196"/>
      <c r="O24" s="195">
        <v>44287</v>
      </c>
      <c r="P24" s="196"/>
      <c r="Q24" s="195">
        <v>44317</v>
      </c>
      <c r="R24" s="196"/>
      <c r="S24" s="195">
        <v>44348</v>
      </c>
      <c r="T24" s="196"/>
      <c r="U24" s="195">
        <v>44378</v>
      </c>
      <c r="V24" s="196"/>
      <c r="W24" s="195">
        <v>44409</v>
      </c>
      <c r="X24" s="196"/>
      <c r="Y24" s="195">
        <v>44440</v>
      </c>
      <c r="Z24" s="196"/>
      <c r="AA24" s="195">
        <v>44470</v>
      </c>
      <c r="AB24" s="196"/>
      <c r="AC24" s="195">
        <v>44501</v>
      </c>
      <c r="AD24" s="196"/>
      <c r="AE24" s="212" t="s">
        <v>10</v>
      </c>
      <c r="AF24" s="213"/>
      <c r="AG24" s="214"/>
      <c r="AH24" s="220" t="s">
        <v>9</v>
      </c>
      <c r="AI24" s="221"/>
    </row>
    <row r="25" spans="1:35" ht="28.5" customHeight="1" thickBot="1" x14ac:dyDescent="0.25">
      <c r="A25" s="69"/>
      <c r="B25" s="114"/>
      <c r="C25" s="70"/>
      <c r="D25" s="71"/>
      <c r="E25" s="227"/>
      <c r="F25" s="228"/>
      <c r="G25" s="228"/>
      <c r="H25" s="229"/>
      <c r="I25" s="210"/>
      <c r="J25" s="211"/>
      <c r="K25" s="13"/>
      <c r="L25" s="14"/>
      <c r="M25" s="13"/>
      <c r="N25" s="14"/>
      <c r="O25" s="13"/>
      <c r="P25" s="14"/>
      <c r="Q25" s="13"/>
      <c r="R25" s="14"/>
      <c r="S25" s="13"/>
      <c r="T25" s="14"/>
      <c r="U25" s="13"/>
      <c r="V25" s="14"/>
      <c r="W25" s="13"/>
      <c r="X25" s="14"/>
      <c r="Y25" s="13"/>
      <c r="Z25" s="14"/>
      <c r="AA25" s="13"/>
      <c r="AB25" s="14"/>
      <c r="AC25" s="13"/>
      <c r="AD25" s="14"/>
      <c r="AE25" s="215"/>
      <c r="AF25" s="216"/>
      <c r="AG25" s="217"/>
      <c r="AH25" s="222"/>
      <c r="AI25" s="223"/>
    </row>
    <row r="26" spans="1:35" ht="13.5" thickBot="1" x14ac:dyDescent="0.25">
      <c r="A26" s="124" t="s">
        <v>16</v>
      </c>
      <c r="B26" s="65"/>
      <c r="C26" s="8" t="s">
        <v>2</v>
      </c>
      <c r="D26" s="31"/>
      <c r="E26" s="61" t="s">
        <v>3</v>
      </c>
      <c r="F26" s="3" t="s">
        <v>4</v>
      </c>
      <c r="G26" s="30" t="s">
        <v>8</v>
      </c>
      <c r="H26" s="4" t="s">
        <v>5</v>
      </c>
      <c r="I26" s="15" t="s">
        <v>4</v>
      </c>
      <c r="J26" s="16" t="s">
        <v>5</v>
      </c>
      <c r="K26" s="15" t="s">
        <v>4</v>
      </c>
      <c r="L26" s="16" t="s">
        <v>5</v>
      </c>
      <c r="M26" s="15" t="s">
        <v>4</v>
      </c>
      <c r="N26" s="16" t="s">
        <v>5</v>
      </c>
      <c r="O26" s="15" t="s">
        <v>4</v>
      </c>
      <c r="P26" s="16" t="s">
        <v>5</v>
      </c>
      <c r="Q26" s="15" t="s">
        <v>4</v>
      </c>
      <c r="R26" s="16" t="s">
        <v>5</v>
      </c>
      <c r="S26" s="15" t="s">
        <v>4</v>
      </c>
      <c r="T26" s="16" t="s">
        <v>5</v>
      </c>
      <c r="U26" s="15" t="s">
        <v>4</v>
      </c>
      <c r="V26" s="16" t="s">
        <v>5</v>
      </c>
      <c r="W26" s="15" t="s">
        <v>4</v>
      </c>
      <c r="X26" s="16" t="s">
        <v>5</v>
      </c>
      <c r="Y26" s="15" t="s">
        <v>4</v>
      </c>
      <c r="Z26" s="16" t="s">
        <v>5</v>
      </c>
      <c r="AA26" s="15" t="s">
        <v>4</v>
      </c>
      <c r="AB26" s="16" t="s">
        <v>5</v>
      </c>
      <c r="AC26" s="15" t="s">
        <v>4</v>
      </c>
      <c r="AD26" s="16" t="s">
        <v>5</v>
      </c>
      <c r="AE26" s="72" t="s">
        <v>4</v>
      </c>
      <c r="AF26" s="73" t="s">
        <v>8</v>
      </c>
      <c r="AG26" s="74" t="s">
        <v>5</v>
      </c>
      <c r="AH26" s="143" t="s">
        <v>4</v>
      </c>
      <c r="AI26" s="26" t="s">
        <v>5</v>
      </c>
    </row>
    <row r="27" spans="1:35" x14ac:dyDescent="0.2">
      <c r="A27" s="49"/>
      <c r="B27" s="115"/>
      <c r="C27" s="39"/>
      <c r="D27" s="40"/>
      <c r="E27" s="62"/>
      <c r="F27" s="63"/>
      <c r="G27" s="64"/>
      <c r="H27" s="41"/>
      <c r="I27" s="42"/>
      <c r="J27" s="43"/>
      <c r="K27" s="44"/>
      <c r="L27" s="45"/>
      <c r="M27" s="44"/>
      <c r="N27" s="45"/>
      <c r="O27" s="44"/>
      <c r="P27" s="45"/>
      <c r="Q27" s="44"/>
      <c r="R27" s="45"/>
      <c r="S27" s="44"/>
      <c r="T27" s="45"/>
      <c r="U27" s="44"/>
      <c r="V27" s="45"/>
      <c r="W27" s="44"/>
      <c r="X27" s="45"/>
      <c r="Y27" s="44"/>
      <c r="Z27" s="45"/>
      <c r="AA27" s="44"/>
      <c r="AB27" s="45"/>
      <c r="AC27" s="44"/>
      <c r="AD27" s="45"/>
      <c r="AE27" s="75"/>
      <c r="AF27" s="76"/>
      <c r="AG27" s="77"/>
      <c r="AH27" s="144"/>
      <c r="AI27" s="46"/>
    </row>
    <row r="28" spans="1:35" s="161" customFormat="1" ht="21" customHeight="1" x14ac:dyDescent="0.25">
      <c r="A28" s="162"/>
      <c r="B28" s="172"/>
      <c r="C28" s="149"/>
      <c r="D28" s="149"/>
      <c r="E28" s="150"/>
      <c r="F28" s="151"/>
      <c r="G28" s="152"/>
      <c r="H28" s="153"/>
      <c r="I28" s="154"/>
      <c r="J28" s="155"/>
      <c r="K28" s="156"/>
      <c r="L28" s="157"/>
      <c r="M28" s="156"/>
      <c r="N28" s="157"/>
      <c r="O28" s="156"/>
      <c r="P28" s="157"/>
      <c r="Q28" s="156"/>
      <c r="R28" s="157"/>
      <c r="S28" s="156"/>
      <c r="T28" s="157"/>
      <c r="U28" s="156"/>
      <c r="V28" s="157"/>
      <c r="W28" s="156"/>
      <c r="X28" s="157"/>
      <c r="Y28" s="156"/>
      <c r="Z28" s="157"/>
      <c r="AA28" s="156"/>
      <c r="AB28" s="157"/>
      <c r="AC28" s="156"/>
      <c r="AD28" s="157"/>
      <c r="AE28" s="158"/>
      <c r="AF28" s="159"/>
      <c r="AG28" s="155"/>
      <c r="AH28" s="160"/>
      <c r="AI28" s="155"/>
    </row>
    <row r="29" spans="1:35" ht="15" customHeight="1" x14ac:dyDescent="0.2">
      <c r="A29" s="129"/>
      <c r="B29" s="130"/>
      <c r="C29" s="131"/>
      <c r="D29" s="133"/>
      <c r="E29" s="130"/>
      <c r="F29" s="130"/>
      <c r="G29" s="130"/>
      <c r="H29" s="130"/>
      <c r="I29" s="130"/>
      <c r="J29" s="130"/>
      <c r="K29" s="130"/>
      <c r="L29" s="130"/>
      <c r="M29" s="130"/>
      <c r="N29" s="130"/>
      <c r="O29" s="130"/>
      <c r="P29" s="130"/>
      <c r="Q29" s="130"/>
      <c r="R29" s="130"/>
      <c r="S29" s="130"/>
      <c r="T29" s="130"/>
      <c r="U29" s="130"/>
      <c r="V29" s="130"/>
      <c r="W29" s="130"/>
      <c r="X29" s="130"/>
      <c r="Y29" s="130"/>
      <c r="Z29" s="130"/>
      <c r="AA29" s="130"/>
      <c r="AB29" s="130"/>
      <c r="AC29" s="130"/>
      <c r="AD29" s="130"/>
      <c r="AE29" s="130"/>
      <c r="AF29" s="130"/>
      <c r="AG29" s="130"/>
      <c r="AH29" s="145"/>
      <c r="AI29" s="130"/>
    </row>
    <row r="30" spans="1:35" ht="15" customHeight="1" x14ac:dyDescent="0.2">
      <c r="A30" s="116"/>
      <c r="B30" s="117"/>
      <c r="C30" s="123"/>
      <c r="D30" s="112"/>
      <c r="E30" s="120"/>
      <c r="F30" s="121"/>
      <c r="G30" s="122"/>
      <c r="H30" s="38">
        <f t="shared" ref="H30:H36" si="0">G30*F30</f>
        <v>0</v>
      </c>
      <c r="I30" s="17">
        <f t="shared" ref="I30:J36" si="1">K30+M30+O30+Q30+S30+U30+W30+Y30+AA30+AC30</f>
        <v>0</v>
      </c>
      <c r="J30" s="18">
        <f t="shared" si="1"/>
        <v>0</v>
      </c>
      <c r="K30" s="33"/>
      <c r="L30" s="34"/>
      <c r="M30" s="33"/>
      <c r="N30" s="34"/>
      <c r="O30" s="33"/>
      <c r="P30" s="34"/>
      <c r="Q30" s="33"/>
      <c r="R30" s="34"/>
      <c r="S30" s="33"/>
      <c r="T30" s="34"/>
      <c r="U30" s="33"/>
      <c r="V30" s="34"/>
      <c r="W30" s="33"/>
      <c r="X30" s="34"/>
      <c r="Y30" s="33"/>
      <c r="Z30" s="34"/>
      <c r="AA30" s="33"/>
      <c r="AB30" s="34"/>
      <c r="AC30" s="33"/>
      <c r="AD30" s="34"/>
      <c r="AE30" s="78"/>
      <c r="AF30" s="79">
        <f t="shared" ref="AF30:AF36" si="2">G30</f>
        <v>0</v>
      </c>
      <c r="AG30" s="80">
        <f t="shared" ref="AG30:AG36" si="3">AE30*G30</f>
        <v>0</v>
      </c>
      <c r="AH30" s="146">
        <f t="shared" ref="AH30:AH36" si="4">F30-I30-AE30</f>
        <v>0</v>
      </c>
      <c r="AI30" s="27">
        <f t="shared" ref="AI30:AI36" si="5">H30-J30-AG30</f>
        <v>0</v>
      </c>
    </row>
    <row r="31" spans="1:35" ht="15" customHeight="1" x14ac:dyDescent="0.2">
      <c r="A31" s="116"/>
      <c r="B31" s="117"/>
      <c r="C31" s="123"/>
      <c r="D31" s="112"/>
      <c r="E31" s="120"/>
      <c r="F31" s="121"/>
      <c r="G31" s="122"/>
      <c r="H31" s="38">
        <f t="shared" si="0"/>
        <v>0</v>
      </c>
      <c r="I31" s="17">
        <f t="shared" si="1"/>
        <v>0</v>
      </c>
      <c r="J31" s="18">
        <f t="shared" si="1"/>
        <v>0</v>
      </c>
      <c r="K31" s="33"/>
      <c r="L31" s="34"/>
      <c r="M31" s="33"/>
      <c r="N31" s="34"/>
      <c r="O31" s="33"/>
      <c r="P31" s="34"/>
      <c r="Q31" s="33"/>
      <c r="R31" s="34"/>
      <c r="S31" s="33"/>
      <c r="T31" s="34"/>
      <c r="U31" s="33"/>
      <c r="V31" s="34"/>
      <c r="W31" s="33"/>
      <c r="X31" s="34"/>
      <c r="Y31" s="33"/>
      <c r="Z31" s="34"/>
      <c r="AA31" s="33"/>
      <c r="AB31" s="34"/>
      <c r="AC31" s="33"/>
      <c r="AD31" s="34"/>
      <c r="AE31" s="78"/>
      <c r="AF31" s="79">
        <f t="shared" si="2"/>
        <v>0</v>
      </c>
      <c r="AG31" s="80">
        <f t="shared" si="3"/>
        <v>0</v>
      </c>
      <c r="AH31" s="146">
        <f t="shared" si="4"/>
        <v>0</v>
      </c>
      <c r="AI31" s="27">
        <f t="shared" si="5"/>
        <v>0</v>
      </c>
    </row>
    <row r="32" spans="1:35" ht="15" customHeight="1" x14ac:dyDescent="0.2">
      <c r="A32" s="116"/>
      <c r="B32" s="117"/>
      <c r="C32" s="123"/>
      <c r="D32" s="112"/>
      <c r="E32" s="120"/>
      <c r="F32" s="121"/>
      <c r="G32" s="122"/>
      <c r="H32" s="38">
        <f t="shared" si="0"/>
        <v>0</v>
      </c>
      <c r="I32" s="17">
        <f t="shared" si="1"/>
        <v>0</v>
      </c>
      <c r="J32" s="18">
        <f t="shared" si="1"/>
        <v>0</v>
      </c>
      <c r="K32" s="33"/>
      <c r="L32" s="34"/>
      <c r="M32" s="33"/>
      <c r="N32" s="34"/>
      <c r="O32" s="33"/>
      <c r="P32" s="34"/>
      <c r="Q32" s="33"/>
      <c r="R32" s="34"/>
      <c r="S32" s="33"/>
      <c r="T32" s="34"/>
      <c r="U32" s="33"/>
      <c r="V32" s="34"/>
      <c r="W32" s="33"/>
      <c r="X32" s="34"/>
      <c r="Y32" s="33"/>
      <c r="Z32" s="34"/>
      <c r="AA32" s="33"/>
      <c r="AB32" s="34"/>
      <c r="AC32" s="33"/>
      <c r="AD32" s="34"/>
      <c r="AE32" s="78"/>
      <c r="AF32" s="79">
        <f t="shared" si="2"/>
        <v>0</v>
      </c>
      <c r="AG32" s="80">
        <f t="shared" si="3"/>
        <v>0</v>
      </c>
      <c r="AH32" s="146">
        <f t="shared" si="4"/>
        <v>0</v>
      </c>
      <c r="AI32" s="27">
        <f t="shared" si="5"/>
        <v>0</v>
      </c>
    </row>
    <row r="33" spans="1:35" ht="15" customHeight="1" x14ac:dyDescent="0.2">
      <c r="A33" s="116"/>
      <c r="B33" s="117"/>
      <c r="C33" s="123"/>
      <c r="D33" s="112"/>
      <c r="E33" s="120"/>
      <c r="F33" s="121"/>
      <c r="G33" s="122"/>
      <c r="H33" s="38">
        <f t="shared" si="0"/>
        <v>0</v>
      </c>
      <c r="I33" s="17">
        <f t="shared" si="1"/>
        <v>0</v>
      </c>
      <c r="J33" s="18">
        <f t="shared" si="1"/>
        <v>0</v>
      </c>
      <c r="K33" s="33"/>
      <c r="L33" s="34"/>
      <c r="M33" s="33"/>
      <c r="N33" s="34"/>
      <c r="O33" s="33"/>
      <c r="P33" s="34"/>
      <c r="Q33" s="33"/>
      <c r="R33" s="34"/>
      <c r="S33" s="33"/>
      <c r="T33" s="34"/>
      <c r="U33" s="33"/>
      <c r="V33" s="34"/>
      <c r="W33" s="33"/>
      <c r="X33" s="34"/>
      <c r="Y33" s="33"/>
      <c r="Z33" s="34"/>
      <c r="AA33" s="33"/>
      <c r="AB33" s="34"/>
      <c r="AC33" s="33"/>
      <c r="AD33" s="34"/>
      <c r="AE33" s="78"/>
      <c r="AF33" s="79">
        <f t="shared" si="2"/>
        <v>0</v>
      </c>
      <c r="AG33" s="80">
        <f t="shared" si="3"/>
        <v>0</v>
      </c>
      <c r="AH33" s="146">
        <f t="shared" si="4"/>
        <v>0</v>
      </c>
      <c r="AI33" s="27">
        <f t="shared" si="5"/>
        <v>0</v>
      </c>
    </row>
    <row r="34" spans="1:35" ht="15" customHeight="1" x14ac:dyDescent="0.2">
      <c r="A34" s="116"/>
      <c r="B34" s="117"/>
      <c r="C34" s="123"/>
      <c r="D34" s="112"/>
      <c r="E34" s="120"/>
      <c r="F34" s="121"/>
      <c r="G34" s="122"/>
      <c r="H34" s="38">
        <f t="shared" si="0"/>
        <v>0</v>
      </c>
      <c r="I34" s="17">
        <f t="shared" si="1"/>
        <v>0</v>
      </c>
      <c r="J34" s="18">
        <f t="shared" si="1"/>
        <v>0</v>
      </c>
      <c r="K34" s="33"/>
      <c r="L34" s="34"/>
      <c r="M34" s="33"/>
      <c r="N34" s="34"/>
      <c r="O34" s="33"/>
      <c r="P34" s="34"/>
      <c r="Q34" s="33"/>
      <c r="R34" s="34"/>
      <c r="S34" s="33"/>
      <c r="T34" s="34"/>
      <c r="U34" s="33"/>
      <c r="V34" s="34"/>
      <c r="W34" s="33"/>
      <c r="X34" s="34"/>
      <c r="Y34" s="33"/>
      <c r="Z34" s="34"/>
      <c r="AA34" s="33"/>
      <c r="AB34" s="34"/>
      <c r="AC34" s="33"/>
      <c r="AD34" s="34"/>
      <c r="AE34" s="78"/>
      <c r="AF34" s="79">
        <f t="shared" si="2"/>
        <v>0</v>
      </c>
      <c r="AG34" s="80">
        <f t="shared" si="3"/>
        <v>0</v>
      </c>
      <c r="AH34" s="146">
        <f t="shared" si="4"/>
        <v>0</v>
      </c>
      <c r="AI34" s="27">
        <f t="shared" si="5"/>
        <v>0</v>
      </c>
    </row>
    <row r="35" spans="1:35" ht="15" customHeight="1" x14ac:dyDescent="0.2">
      <c r="A35" s="116"/>
      <c r="B35" s="117"/>
      <c r="C35" s="123"/>
      <c r="D35" s="112"/>
      <c r="E35" s="120"/>
      <c r="F35" s="121"/>
      <c r="G35" s="122"/>
      <c r="H35" s="38">
        <f t="shared" si="0"/>
        <v>0</v>
      </c>
      <c r="I35" s="17">
        <f t="shared" si="1"/>
        <v>0</v>
      </c>
      <c r="J35" s="18">
        <f t="shared" si="1"/>
        <v>0</v>
      </c>
      <c r="K35" s="33"/>
      <c r="L35" s="34"/>
      <c r="M35" s="33"/>
      <c r="N35" s="34"/>
      <c r="O35" s="33"/>
      <c r="P35" s="34"/>
      <c r="Q35" s="33"/>
      <c r="R35" s="34"/>
      <c r="S35" s="33"/>
      <c r="T35" s="34"/>
      <c r="U35" s="33"/>
      <c r="V35" s="34"/>
      <c r="W35" s="33"/>
      <c r="X35" s="34"/>
      <c r="Y35" s="33"/>
      <c r="Z35" s="34"/>
      <c r="AA35" s="33"/>
      <c r="AB35" s="34"/>
      <c r="AC35" s="33"/>
      <c r="AD35" s="34"/>
      <c r="AE35" s="78"/>
      <c r="AF35" s="79">
        <f t="shared" si="2"/>
        <v>0</v>
      </c>
      <c r="AG35" s="80">
        <f t="shared" si="3"/>
        <v>0</v>
      </c>
      <c r="AH35" s="146">
        <f t="shared" si="4"/>
        <v>0</v>
      </c>
      <c r="AI35" s="27">
        <f t="shared" si="5"/>
        <v>0</v>
      </c>
    </row>
    <row r="36" spans="1:35" ht="15" customHeight="1" x14ac:dyDescent="0.2">
      <c r="A36" s="116"/>
      <c r="B36" s="117"/>
      <c r="C36" s="123"/>
      <c r="D36" s="112"/>
      <c r="E36" s="120"/>
      <c r="F36" s="121"/>
      <c r="G36" s="122"/>
      <c r="H36" s="38">
        <f t="shared" si="0"/>
        <v>0</v>
      </c>
      <c r="I36" s="17">
        <f t="shared" si="1"/>
        <v>0</v>
      </c>
      <c r="J36" s="18">
        <f t="shared" si="1"/>
        <v>0</v>
      </c>
      <c r="K36" s="33"/>
      <c r="L36" s="34"/>
      <c r="M36" s="33"/>
      <c r="N36" s="34"/>
      <c r="O36" s="33"/>
      <c r="P36" s="34"/>
      <c r="Q36" s="33"/>
      <c r="R36" s="34"/>
      <c r="S36" s="33"/>
      <c r="T36" s="34"/>
      <c r="U36" s="33"/>
      <c r="V36" s="34"/>
      <c r="W36" s="33"/>
      <c r="X36" s="34"/>
      <c r="Y36" s="33"/>
      <c r="Z36" s="34"/>
      <c r="AA36" s="33"/>
      <c r="AB36" s="34"/>
      <c r="AC36" s="33"/>
      <c r="AD36" s="34"/>
      <c r="AE36" s="78"/>
      <c r="AF36" s="79">
        <f t="shared" si="2"/>
        <v>0</v>
      </c>
      <c r="AG36" s="80">
        <f t="shared" si="3"/>
        <v>0</v>
      </c>
      <c r="AH36" s="146">
        <f t="shared" si="4"/>
        <v>0</v>
      </c>
      <c r="AI36" s="27">
        <f t="shared" si="5"/>
        <v>0</v>
      </c>
    </row>
    <row r="37" spans="1:35" s="161" customFormat="1" ht="21" customHeight="1" x14ac:dyDescent="0.25">
      <c r="A37" s="162"/>
      <c r="B37" s="172"/>
      <c r="C37" s="149"/>
      <c r="D37" s="149"/>
      <c r="E37" s="150"/>
      <c r="F37" s="151"/>
      <c r="G37" s="152"/>
      <c r="H37" s="153"/>
      <c r="I37" s="154"/>
      <c r="J37" s="155"/>
      <c r="K37" s="156"/>
      <c r="L37" s="157"/>
      <c r="M37" s="156"/>
      <c r="N37" s="157"/>
      <c r="O37" s="156"/>
      <c r="P37" s="157"/>
      <c r="Q37" s="156"/>
      <c r="R37" s="157"/>
      <c r="S37" s="156"/>
      <c r="T37" s="157"/>
      <c r="U37" s="156"/>
      <c r="V37" s="157"/>
      <c r="W37" s="156"/>
      <c r="X37" s="157"/>
      <c r="Y37" s="156"/>
      <c r="Z37" s="157"/>
      <c r="AA37" s="156"/>
      <c r="AB37" s="157"/>
      <c r="AC37" s="156"/>
      <c r="AD37" s="157"/>
      <c r="AE37" s="158"/>
      <c r="AF37" s="159"/>
      <c r="AG37" s="155"/>
      <c r="AH37" s="160"/>
      <c r="AI37" s="155"/>
    </row>
    <row r="38" spans="1:35" ht="15" customHeight="1" x14ac:dyDescent="0.2">
      <c r="A38" s="129"/>
      <c r="B38" s="130"/>
      <c r="C38" s="132"/>
      <c r="D38" s="130"/>
      <c r="E38" s="130"/>
      <c r="F38" s="130"/>
      <c r="G38" s="130"/>
      <c r="H38" s="130"/>
      <c r="I38" s="130"/>
      <c r="J38" s="130"/>
      <c r="K38" s="130"/>
      <c r="L38" s="130"/>
      <c r="M38" s="130"/>
      <c r="N38" s="130"/>
      <c r="O38" s="130"/>
      <c r="P38" s="130"/>
      <c r="Q38" s="130"/>
      <c r="R38" s="130"/>
      <c r="S38" s="130"/>
      <c r="T38" s="130"/>
      <c r="U38" s="130"/>
      <c r="V38" s="130"/>
      <c r="W38" s="130"/>
      <c r="X38" s="130"/>
      <c r="Y38" s="130"/>
      <c r="Z38" s="130"/>
      <c r="AA38" s="130"/>
      <c r="AB38" s="130"/>
      <c r="AC38" s="130"/>
      <c r="AD38" s="130"/>
      <c r="AE38" s="130"/>
      <c r="AF38" s="130"/>
      <c r="AG38" s="130"/>
      <c r="AH38" s="145"/>
      <c r="AI38" s="130"/>
    </row>
    <row r="39" spans="1:35" ht="15" customHeight="1" x14ac:dyDescent="0.2">
      <c r="A39" s="116"/>
      <c r="B39" s="117"/>
      <c r="C39" s="123"/>
      <c r="D39" s="112"/>
      <c r="E39" s="120"/>
      <c r="F39" s="121"/>
      <c r="G39" s="122"/>
      <c r="H39" s="38">
        <f t="shared" ref="H39:H45" si="6">G39*F39</f>
        <v>0</v>
      </c>
      <c r="I39" s="17">
        <f t="shared" ref="I39:J45" si="7">K39+M39+O39+Q39+S39+U39+W39+Y39+AA39+AC39</f>
        <v>0</v>
      </c>
      <c r="J39" s="18">
        <f t="shared" si="7"/>
        <v>0</v>
      </c>
      <c r="K39" s="33"/>
      <c r="L39" s="34"/>
      <c r="M39" s="33"/>
      <c r="N39" s="34"/>
      <c r="O39" s="33"/>
      <c r="P39" s="34"/>
      <c r="Q39" s="33"/>
      <c r="R39" s="34"/>
      <c r="S39" s="33"/>
      <c r="T39" s="34"/>
      <c r="U39" s="33"/>
      <c r="V39" s="34"/>
      <c r="W39" s="33"/>
      <c r="X39" s="34"/>
      <c r="Y39" s="33"/>
      <c r="Z39" s="34"/>
      <c r="AA39" s="33"/>
      <c r="AB39" s="34"/>
      <c r="AC39" s="33"/>
      <c r="AD39" s="34"/>
      <c r="AE39" s="78"/>
      <c r="AF39" s="79">
        <f t="shared" ref="AF39:AF45" si="8">G39</f>
        <v>0</v>
      </c>
      <c r="AG39" s="80">
        <f t="shared" ref="AG39:AG45" si="9">AE39*G39</f>
        <v>0</v>
      </c>
      <c r="AH39" s="146">
        <f t="shared" ref="AH39:AH45" si="10">F39-I39-AE39</f>
        <v>0</v>
      </c>
      <c r="AI39" s="27">
        <f t="shared" ref="AI39:AI45" si="11">H39-J39-AG39</f>
        <v>0</v>
      </c>
    </row>
    <row r="40" spans="1:35" ht="15" customHeight="1" x14ac:dyDescent="0.2">
      <c r="A40" s="118"/>
      <c r="B40" s="119"/>
      <c r="C40" s="125"/>
      <c r="D40" s="112"/>
      <c r="E40" s="126"/>
      <c r="F40" s="127"/>
      <c r="G40" s="128"/>
      <c r="H40" s="38">
        <f t="shared" si="6"/>
        <v>0</v>
      </c>
      <c r="I40" s="17">
        <f t="shared" si="7"/>
        <v>0</v>
      </c>
      <c r="J40" s="18">
        <f t="shared" si="7"/>
        <v>0</v>
      </c>
      <c r="K40" s="33"/>
      <c r="L40" s="34"/>
      <c r="M40" s="33"/>
      <c r="N40" s="34"/>
      <c r="O40" s="33"/>
      <c r="P40" s="34"/>
      <c r="Q40" s="33"/>
      <c r="R40" s="34"/>
      <c r="S40" s="33"/>
      <c r="T40" s="34"/>
      <c r="U40" s="33"/>
      <c r="V40" s="34"/>
      <c r="W40" s="33"/>
      <c r="X40" s="34"/>
      <c r="Y40" s="33"/>
      <c r="Z40" s="34"/>
      <c r="AA40" s="33"/>
      <c r="AB40" s="34"/>
      <c r="AC40" s="33"/>
      <c r="AD40" s="34"/>
      <c r="AE40" s="78"/>
      <c r="AF40" s="79">
        <f t="shared" si="8"/>
        <v>0</v>
      </c>
      <c r="AG40" s="80">
        <f t="shared" si="9"/>
        <v>0</v>
      </c>
      <c r="AH40" s="146">
        <f t="shared" si="10"/>
        <v>0</v>
      </c>
      <c r="AI40" s="27">
        <f t="shared" si="11"/>
        <v>0</v>
      </c>
    </row>
    <row r="41" spans="1:35" ht="15" customHeight="1" x14ac:dyDescent="0.2">
      <c r="A41" s="116"/>
      <c r="B41" s="117"/>
      <c r="C41" s="123"/>
      <c r="D41" s="112"/>
      <c r="E41" s="120"/>
      <c r="F41" s="121"/>
      <c r="G41" s="122"/>
      <c r="H41" s="38">
        <f t="shared" si="6"/>
        <v>0</v>
      </c>
      <c r="I41" s="17">
        <f t="shared" si="7"/>
        <v>0</v>
      </c>
      <c r="J41" s="18">
        <f t="shared" si="7"/>
        <v>0</v>
      </c>
      <c r="K41" s="33"/>
      <c r="L41" s="34"/>
      <c r="M41" s="33"/>
      <c r="N41" s="34"/>
      <c r="O41" s="33"/>
      <c r="P41" s="34"/>
      <c r="Q41" s="33"/>
      <c r="R41" s="34"/>
      <c r="S41" s="33"/>
      <c r="T41" s="34"/>
      <c r="U41" s="33"/>
      <c r="V41" s="34"/>
      <c r="W41" s="33"/>
      <c r="X41" s="34"/>
      <c r="Y41" s="33"/>
      <c r="Z41" s="34"/>
      <c r="AA41" s="33"/>
      <c r="AB41" s="34"/>
      <c r="AC41" s="33"/>
      <c r="AD41" s="34"/>
      <c r="AE41" s="78"/>
      <c r="AF41" s="79">
        <f t="shared" si="8"/>
        <v>0</v>
      </c>
      <c r="AG41" s="80">
        <f t="shared" si="9"/>
        <v>0</v>
      </c>
      <c r="AH41" s="146">
        <f t="shared" si="10"/>
        <v>0</v>
      </c>
      <c r="AI41" s="27">
        <f t="shared" si="11"/>
        <v>0</v>
      </c>
    </row>
    <row r="42" spans="1:35" ht="15" customHeight="1" x14ac:dyDescent="0.2">
      <c r="A42" s="116"/>
      <c r="B42" s="117"/>
      <c r="C42" s="123"/>
      <c r="D42" s="112"/>
      <c r="E42" s="120"/>
      <c r="F42" s="121"/>
      <c r="G42" s="122"/>
      <c r="H42" s="38">
        <f t="shared" si="6"/>
        <v>0</v>
      </c>
      <c r="I42" s="17">
        <f t="shared" si="7"/>
        <v>0</v>
      </c>
      <c r="J42" s="18">
        <f t="shared" si="7"/>
        <v>0</v>
      </c>
      <c r="K42" s="33"/>
      <c r="L42" s="34"/>
      <c r="M42" s="33"/>
      <c r="N42" s="34"/>
      <c r="O42" s="33"/>
      <c r="P42" s="34"/>
      <c r="Q42" s="33"/>
      <c r="R42" s="34"/>
      <c r="S42" s="33"/>
      <c r="T42" s="34"/>
      <c r="U42" s="33"/>
      <c r="V42" s="34"/>
      <c r="W42" s="33"/>
      <c r="X42" s="34"/>
      <c r="Y42" s="33"/>
      <c r="Z42" s="34"/>
      <c r="AA42" s="33"/>
      <c r="AB42" s="34"/>
      <c r="AC42" s="33"/>
      <c r="AD42" s="34"/>
      <c r="AE42" s="78"/>
      <c r="AF42" s="79">
        <f t="shared" si="8"/>
        <v>0</v>
      </c>
      <c r="AG42" s="80">
        <f t="shared" si="9"/>
        <v>0</v>
      </c>
      <c r="AH42" s="146">
        <f t="shared" si="10"/>
        <v>0</v>
      </c>
      <c r="AI42" s="27">
        <f t="shared" si="11"/>
        <v>0</v>
      </c>
    </row>
    <row r="43" spans="1:35" ht="15" customHeight="1" x14ac:dyDescent="0.2">
      <c r="A43" s="116"/>
      <c r="B43" s="117"/>
      <c r="C43" s="123"/>
      <c r="D43" s="112"/>
      <c r="E43" s="120"/>
      <c r="F43" s="121"/>
      <c r="G43" s="122"/>
      <c r="H43" s="38">
        <f t="shared" si="6"/>
        <v>0</v>
      </c>
      <c r="I43" s="17">
        <f t="shared" si="7"/>
        <v>0</v>
      </c>
      <c r="J43" s="18">
        <f t="shared" si="7"/>
        <v>0</v>
      </c>
      <c r="K43" s="33"/>
      <c r="L43" s="34"/>
      <c r="M43" s="33"/>
      <c r="N43" s="34"/>
      <c r="O43" s="33"/>
      <c r="P43" s="34"/>
      <c r="Q43" s="33"/>
      <c r="R43" s="34"/>
      <c r="S43" s="33"/>
      <c r="T43" s="34"/>
      <c r="U43" s="33"/>
      <c r="V43" s="34"/>
      <c r="W43" s="33"/>
      <c r="X43" s="34"/>
      <c r="Y43" s="33"/>
      <c r="Z43" s="34"/>
      <c r="AA43" s="33"/>
      <c r="AB43" s="34"/>
      <c r="AC43" s="33"/>
      <c r="AD43" s="34"/>
      <c r="AE43" s="78"/>
      <c r="AF43" s="79">
        <f t="shared" si="8"/>
        <v>0</v>
      </c>
      <c r="AG43" s="80">
        <f t="shared" si="9"/>
        <v>0</v>
      </c>
      <c r="AH43" s="146">
        <f t="shared" si="10"/>
        <v>0</v>
      </c>
      <c r="AI43" s="27">
        <f t="shared" si="11"/>
        <v>0</v>
      </c>
    </row>
    <row r="44" spans="1:35" ht="15" customHeight="1" x14ac:dyDescent="0.2">
      <c r="A44" s="116"/>
      <c r="B44" s="117"/>
      <c r="C44" s="123"/>
      <c r="D44" s="112"/>
      <c r="E44" s="120"/>
      <c r="F44" s="121"/>
      <c r="G44" s="122"/>
      <c r="H44" s="38">
        <f t="shared" si="6"/>
        <v>0</v>
      </c>
      <c r="I44" s="17">
        <f t="shared" si="7"/>
        <v>0</v>
      </c>
      <c r="J44" s="18">
        <f t="shared" si="7"/>
        <v>0</v>
      </c>
      <c r="K44" s="33"/>
      <c r="L44" s="34"/>
      <c r="M44" s="33"/>
      <c r="N44" s="34"/>
      <c r="O44" s="33"/>
      <c r="P44" s="34"/>
      <c r="Q44" s="33"/>
      <c r="R44" s="34"/>
      <c r="S44" s="33"/>
      <c r="T44" s="34"/>
      <c r="U44" s="33"/>
      <c r="V44" s="34"/>
      <c r="W44" s="33"/>
      <c r="X44" s="34"/>
      <c r="Y44" s="33"/>
      <c r="Z44" s="34"/>
      <c r="AA44" s="33"/>
      <c r="AB44" s="34"/>
      <c r="AC44" s="33"/>
      <c r="AD44" s="34"/>
      <c r="AE44" s="78"/>
      <c r="AF44" s="79">
        <f t="shared" si="8"/>
        <v>0</v>
      </c>
      <c r="AG44" s="80">
        <f t="shared" si="9"/>
        <v>0</v>
      </c>
      <c r="AH44" s="146">
        <f t="shared" si="10"/>
        <v>0</v>
      </c>
      <c r="AI44" s="27">
        <f t="shared" si="11"/>
        <v>0</v>
      </c>
    </row>
    <row r="45" spans="1:35" ht="15" customHeight="1" x14ac:dyDescent="0.2">
      <c r="A45" s="116"/>
      <c r="B45" s="117"/>
      <c r="C45" s="123"/>
      <c r="D45" s="112"/>
      <c r="E45" s="120"/>
      <c r="F45" s="121"/>
      <c r="G45" s="122"/>
      <c r="H45" s="38">
        <f t="shared" si="6"/>
        <v>0</v>
      </c>
      <c r="I45" s="17">
        <f t="shared" si="7"/>
        <v>0</v>
      </c>
      <c r="J45" s="18">
        <f t="shared" si="7"/>
        <v>0</v>
      </c>
      <c r="K45" s="33"/>
      <c r="L45" s="34"/>
      <c r="M45" s="33"/>
      <c r="N45" s="34"/>
      <c r="O45" s="33"/>
      <c r="P45" s="34"/>
      <c r="Q45" s="33"/>
      <c r="R45" s="34"/>
      <c r="S45" s="33"/>
      <c r="T45" s="34"/>
      <c r="U45" s="33"/>
      <c r="V45" s="34"/>
      <c r="W45" s="33"/>
      <c r="X45" s="34"/>
      <c r="Y45" s="33"/>
      <c r="Z45" s="34"/>
      <c r="AA45" s="33"/>
      <c r="AB45" s="34"/>
      <c r="AC45" s="33"/>
      <c r="AD45" s="34"/>
      <c r="AE45" s="78"/>
      <c r="AF45" s="79">
        <f t="shared" si="8"/>
        <v>0</v>
      </c>
      <c r="AG45" s="80">
        <f t="shared" si="9"/>
        <v>0</v>
      </c>
      <c r="AH45" s="146">
        <f t="shared" si="10"/>
        <v>0</v>
      </c>
      <c r="AI45" s="27">
        <f t="shared" si="11"/>
        <v>0</v>
      </c>
    </row>
    <row r="46" spans="1:35" s="161" customFormat="1" ht="21" customHeight="1" x14ac:dyDescent="0.25">
      <c r="A46" s="162"/>
      <c r="B46" s="172"/>
      <c r="C46" s="149"/>
      <c r="D46" s="149"/>
      <c r="E46" s="150"/>
      <c r="F46" s="151"/>
      <c r="G46" s="152"/>
      <c r="H46" s="153"/>
      <c r="I46" s="154"/>
      <c r="J46" s="155"/>
      <c r="K46" s="156"/>
      <c r="L46" s="157"/>
      <c r="M46" s="156"/>
      <c r="N46" s="157"/>
      <c r="O46" s="156"/>
      <c r="P46" s="157"/>
      <c r="Q46" s="156"/>
      <c r="R46" s="157"/>
      <c r="S46" s="156"/>
      <c r="T46" s="157"/>
      <c r="U46" s="156"/>
      <c r="V46" s="157"/>
      <c r="W46" s="156"/>
      <c r="X46" s="157"/>
      <c r="Y46" s="156"/>
      <c r="Z46" s="157"/>
      <c r="AA46" s="156"/>
      <c r="AB46" s="157"/>
      <c r="AC46" s="156"/>
      <c r="AD46" s="157"/>
      <c r="AE46" s="158"/>
      <c r="AF46" s="159"/>
      <c r="AG46" s="155"/>
      <c r="AH46" s="160"/>
      <c r="AI46" s="155"/>
    </row>
    <row r="47" spans="1:35" ht="15" customHeight="1" x14ac:dyDescent="0.2">
      <c r="A47" s="129"/>
      <c r="B47" s="130"/>
      <c r="C47" s="131"/>
      <c r="D47" s="133"/>
      <c r="E47" s="130"/>
      <c r="F47" s="130"/>
      <c r="G47" s="130"/>
      <c r="H47" s="130"/>
      <c r="I47" s="130"/>
      <c r="J47" s="130"/>
      <c r="K47" s="130"/>
      <c r="L47" s="130"/>
      <c r="M47" s="130"/>
      <c r="N47" s="130"/>
      <c r="O47" s="130"/>
      <c r="P47" s="130"/>
      <c r="Q47" s="130"/>
      <c r="R47" s="130"/>
      <c r="S47" s="130"/>
      <c r="T47" s="130"/>
      <c r="U47" s="130"/>
      <c r="V47" s="130"/>
      <c r="W47" s="130"/>
      <c r="X47" s="130"/>
      <c r="Y47" s="130"/>
      <c r="Z47" s="130"/>
      <c r="AA47" s="130"/>
      <c r="AB47" s="130"/>
      <c r="AC47" s="130"/>
      <c r="AD47" s="130"/>
      <c r="AE47" s="130"/>
      <c r="AF47" s="130"/>
      <c r="AG47" s="130"/>
      <c r="AH47" s="145"/>
      <c r="AI47" s="130"/>
    </row>
    <row r="48" spans="1:35" ht="15" customHeight="1" x14ac:dyDescent="0.2">
      <c r="A48" s="116"/>
      <c r="B48" s="117"/>
      <c r="C48" s="123"/>
      <c r="D48" s="112"/>
      <c r="E48" s="120"/>
      <c r="F48" s="121"/>
      <c r="G48" s="122"/>
      <c r="H48" s="38">
        <f t="shared" ref="H48:H54" si="12">G48*F48</f>
        <v>0</v>
      </c>
      <c r="I48" s="17">
        <f t="shared" ref="I48:J54" si="13">K48+M48+O48+Q48+S48+U48+W48+Y48+AA48+AC48</f>
        <v>0</v>
      </c>
      <c r="J48" s="18">
        <f t="shared" si="13"/>
        <v>0</v>
      </c>
      <c r="K48" s="33"/>
      <c r="L48" s="34"/>
      <c r="M48" s="33"/>
      <c r="N48" s="34"/>
      <c r="O48" s="33"/>
      <c r="P48" s="34"/>
      <c r="Q48" s="33"/>
      <c r="R48" s="34"/>
      <c r="S48" s="33"/>
      <c r="T48" s="34"/>
      <c r="U48" s="33"/>
      <c r="V48" s="34"/>
      <c r="W48" s="33"/>
      <c r="X48" s="34"/>
      <c r="Y48" s="33"/>
      <c r="Z48" s="34"/>
      <c r="AA48" s="33"/>
      <c r="AB48" s="34"/>
      <c r="AC48" s="33"/>
      <c r="AD48" s="34"/>
      <c r="AE48" s="78"/>
      <c r="AF48" s="79">
        <f t="shared" ref="AF48:AF54" si="14">G48</f>
        <v>0</v>
      </c>
      <c r="AG48" s="80">
        <f t="shared" ref="AG48:AG54" si="15">AE48*G48</f>
        <v>0</v>
      </c>
      <c r="AH48" s="146">
        <f t="shared" ref="AH48:AH54" si="16">F48-I48-AE48</f>
        <v>0</v>
      </c>
      <c r="AI48" s="27">
        <f t="shared" ref="AI48:AI54" si="17">H48-J48-AG48</f>
        <v>0</v>
      </c>
    </row>
    <row r="49" spans="1:35" ht="15" customHeight="1" x14ac:dyDescent="0.2">
      <c r="A49" s="116"/>
      <c r="B49" s="117"/>
      <c r="C49" s="123"/>
      <c r="D49" s="112"/>
      <c r="E49" s="120"/>
      <c r="F49" s="121"/>
      <c r="G49" s="122"/>
      <c r="H49" s="38">
        <f t="shared" si="12"/>
        <v>0</v>
      </c>
      <c r="I49" s="17">
        <f t="shared" si="13"/>
        <v>0</v>
      </c>
      <c r="J49" s="18">
        <f t="shared" si="13"/>
        <v>0</v>
      </c>
      <c r="K49" s="33"/>
      <c r="L49" s="34"/>
      <c r="M49" s="33"/>
      <c r="N49" s="34"/>
      <c r="O49" s="33"/>
      <c r="P49" s="34"/>
      <c r="Q49" s="33"/>
      <c r="R49" s="34"/>
      <c r="S49" s="33"/>
      <c r="T49" s="34"/>
      <c r="U49" s="33"/>
      <c r="V49" s="34"/>
      <c r="W49" s="33"/>
      <c r="X49" s="34"/>
      <c r="Y49" s="33"/>
      <c r="Z49" s="34"/>
      <c r="AA49" s="33"/>
      <c r="AB49" s="34"/>
      <c r="AC49" s="33"/>
      <c r="AD49" s="34"/>
      <c r="AE49" s="78"/>
      <c r="AF49" s="79">
        <f t="shared" si="14"/>
        <v>0</v>
      </c>
      <c r="AG49" s="80">
        <f t="shared" si="15"/>
        <v>0</v>
      </c>
      <c r="AH49" s="146">
        <f t="shared" si="16"/>
        <v>0</v>
      </c>
      <c r="AI49" s="27">
        <f t="shared" si="17"/>
        <v>0</v>
      </c>
    </row>
    <row r="50" spans="1:35" ht="15" customHeight="1" x14ac:dyDescent="0.2">
      <c r="A50" s="116"/>
      <c r="B50" s="117"/>
      <c r="C50" s="123"/>
      <c r="D50" s="112"/>
      <c r="E50" s="120"/>
      <c r="F50" s="121"/>
      <c r="G50" s="122"/>
      <c r="H50" s="38">
        <f t="shared" si="12"/>
        <v>0</v>
      </c>
      <c r="I50" s="17">
        <f t="shared" si="13"/>
        <v>0</v>
      </c>
      <c r="J50" s="18">
        <f t="shared" si="13"/>
        <v>0</v>
      </c>
      <c r="K50" s="33"/>
      <c r="L50" s="34"/>
      <c r="M50" s="33"/>
      <c r="N50" s="34"/>
      <c r="O50" s="33"/>
      <c r="P50" s="34"/>
      <c r="Q50" s="33"/>
      <c r="R50" s="34"/>
      <c r="S50" s="33"/>
      <c r="T50" s="34"/>
      <c r="U50" s="33"/>
      <c r="V50" s="34"/>
      <c r="W50" s="33"/>
      <c r="X50" s="34"/>
      <c r="Y50" s="33"/>
      <c r="Z50" s="34"/>
      <c r="AA50" s="33"/>
      <c r="AB50" s="34"/>
      <c r="AC50" s="33"/>
      <c r="AD50" s="34"/>
      <c r="AE50" s="78"/>
      <c r="AF50" s="79">
        <f t="shared" si="14"/>
        <v>0</v>
      </c>
      <c r="AG50" s="80">
        <f t="shared" si="15"/>
        <v>0</v>
      </c>
      <c r="AH50" s="146">
        <f t="shared" si="16"/>
        <v>0</v>
      </c>
      <c r="AI50" s="27">
        <f t="shared" si="17"/>
        <v>0</v>
      </c>
    </row>
    <row r="51" spans="1:35" ht="15" customHeight="1" x14ac:dyDescent="0.2">
      <c r="A51" s="116"/>
      <c r="B51" s="117"/>
      <c r="C51" s="123"/>
      <c r="D51" s="112"/>
      <c r="E51" s="120"/>
      <c r="F51" s="121"/>
      <c r="G51" s="122"/>
      <c r="H51" s="38">
        <f t="shared" si="12"/>
        <v>0</v>
      </c>
      <c r="I51" s="17">
        <f t="shared" si="13"/>
        <v>0</v>
      </c>
      <c r="J51" s="18">
        <f t="shared" si="13"/>
        <v>0</v>
      </c>
      <c r="K51" s="33"/>
      <c r="L51" s="34"/>
      <c r="M51" s="33"/>
      <c r="N51" s="34"/>
      <c r="O51" s="33"/>
      <c r="P51" s="34"/>
      <c r="Q51" s="33"/>
      <c r="R51" s="34"/>
      <c r="S51" s="33"/>
      <c r="T51" s="34"/>
      <c r="U51" s="33"/>
      <c r="V51" s="34"/>
      <c r="W51" s="33"/>
      <c r="X51" s="34"/>
      <c r="Y51" s="33"/>
      <c r="Z51" s="34"/>
      <c r="AA51" s="33"/>
      <c r="AB51" s="34"/>
      <c r="AC51" s="33"/>
      <c r="AD51" s="34"/>
      <c r="AE51" s="78"/>
      <c r="AF51" s="79">
        <f t="shared" si="14"/>
        <v>0</v>
      </c>
      <c r="AG51" s="80">
        <f t="shared" si="15"/>
        <v>0</v>
      </c>
      <c r="AH51" s="146">
        <f t="shared" si="16"/>
        <v>0</v>
      </c>
      <c r="AI51" s="27">
        <f t="shared" si="17"/>
        <v>0</v>
      </c>
    </row>
    <row r="52" spans="1:35" ht="15" customHeight="1" x14ac:dyDescent="0.2">
      <c r="A52" s="116"/>
      <c r="B52" s="117"/>
      <c r="C52" s="123"/>
      <c r="D52" s="112"/>
      <c r="E52" s="120"/>
      <c r="F52" s="121"/>
      <c r="G52" s="122"/>
      <c r="H52" s="38">
        <f t="shared" si="12"/>
        <v>0</v>
      </c>
      <c r="I52" s="17">
        <f t="shared" si="13"/>
        <v>0</v>
      </c>
      <c r="J52" s="18">
        <f t="shared" si="13"/>
        <v>0</v>
      </c>
      <c r="K52" s="33"/>
      <c r="L52" s="34"/>
      <c r="M52" s="33"/>
      <c r="N52" s="34"/>
      <c r="O52" s="33"/>
      <c r="P52" s="34"/>
      <c r="Q52" s="33"/>
      <c r="R52" s="34"/>
      <c r="S52" s="33"/>
      <c r="T52" s="34"/>
      <c r="U52" s="33"/>
      <c r="V52" s="34"/>
      <c r="W52" s="33"/>
      <c r="X52" s="34"/>
      <c r="Y52" s="33"/>
      <c r="Z52" s="34"/>
      <c r="AA52" s="33"/>
      <c r="AB52" s="34"/>
      <c r="AC52" s="33"/>
      <c r="AD52" s="34"/>
      <c r="AE52" s="78"/>
      <c r="AF52" s="79">
        <f t="shared" si="14"/>
        <v>0</v>
      </c>
      <c r="AG52" s="80">
        <f t="shared" si="15"/>
        <v>0</v>
      </c>
      <c r="AH52" s="146">
        <f t="shared" si="16"/>
        <v>0</v>
      </c>
      <c r="AI52" s="27">
        <f t="shared" si="17"/>
        <v>0</v>
      </c>
    </row>
    <row r="53" spans="1:35" ht="15" customHeight="1" x14ac:dyDescent="0.2">
      <c r="A53" s="116"/>
      <c r="B53" s="117"/>
      <c r="C53" s="123"/>
      <c r="D53" s="112"/>
      <c r="E53" s="120"/>
      <c r="F53" s="121"/>
      <c r="G53" s="122"/>
      <c r="H53" s="38">
        <f t="shared" si="12"/>
        <v>0</v>
      </c>
      <c r="I53" s="17">
        <f t="shared" si="13"/>
        <v>0</v>
      </c>
      <c r="J53" s="18">
        <f t="shared" si="13"/>
        <v>0</v>
      </c>
      <c r="K53" s="33"/>
      <c r="L53" s="34"/>
      <c r="M53" s="33"/>
      <c r="N53" s="34"/>
      <c r="O53" s="33"/>
      <c r="P53" s="34"/>
      <c r="Q53" s="33"/>
      <c r="R53" s="34"/>
      <c r="S53" s="33"/>
      <c r="T53" s="34"/>
      <c r="U53" s="33"/>
      <c r="V53" s="34"/>
      <c r="W53" s="33"/>
      <c r="X53" s="34"/>
      <c r="Y53" s="33"/>
      <c r="Z53" s="34"/>
      <c r="AA53" s="33"/>
      <c r="AB53" s="34"/>
      <c r="AC53" s="33"/>
      <c r="AD53" s="34"/>
      <c r="AE53" s="78"/>
      <c r="AF53" s="79">
        <f t="shared" si="14"/>
        <v>0</v>
      </c>
      <c r="AG53" s="80">
        <f t="shared" si="15"/>
        <v>0</v>
      </c>
      <c r="AH53" s="146">
        <f t="shared" si="16"/>
        <v>0</v>
      </c>
      <c r="AI53" s="27">
        <f t="shared" si="17"/>
        <v>0</v>
      </c>
    </row>
    <row r="54" spans="1:35" ht="15" customHeight="1" x14ac:dyDescent="0.2">
      <c r="A54" s="116"/>
      <c r="B54" s="117"/>
      <c r="C54" s="123"/>
      <c r="D54" s="112"/>
      <c r="E54" s="120"/>
      <c r="F54" s="121"/>
      <c r="G54" s="122"/>
      <c r="H54" s="38">
        <f t="shared" si="12"/>
        <v>0</v>
      </c>
      <c r="I54" s="17">
        <f t="shared" si="13"/>
        <v>0</v>
      </c>
      <c r="J54" s="18">
        <f t="shared" si="13"/>
        <v>0</v>
      </c>
      <c r="K54" s="33"/>
      <c r="L54" s="34"/>
      <c r="M54" s="33"/>
      <c r="N54" s="34"/>
      <c r="O54" s="33"/>
      <c r="P54" s="34"/>
      <c r="Q54" s="33"/>
      <c r="R54" s="34"/>
      <c r="S54" s="33"/>
      <c r="T54" s="34"/>
      <c r="U54" s="33"/>
      <c r="V54" s="34"/>
      <c r="W54" s="33"/>
      <c r="X54" s="34"/>
      <c r="Y54" s="33"/>
      <c r="Z54" s="34"/>
      <c r="AA54" s="33"/>
      <c r="AB54" s="34"/>
      <c r="AC54" s="33"/>
      <c r="AD54" s="34"/>
      <c r="AE54" s="78"/>
      <c r="AF54" s="79">
        <f t="shared" si="14"/>
        <v>0</v>
      </c>
      <c r="AG54" s="80">
        <f t="shared" si="15"/>
        <v>0</v>
      </c>
      <c r="AH54" s="146">
        <f t="shared" si="16"/>
        <v>0</v>
      </c>
      <c r="AI54" s="27">
        <f t="shared" si="17"/>
        <v>0</v>
      </c>
    </row>
    <row r="55" spans="1:35" s="161" customFormat="1" ht="21" customHeight="1" x14ac:dyDescent="0.25">
      <c r="A55" s="162"/>
      <c r="B55" s="172"/>
      <c r="C55" s="149"/>
      <c r="D55" s="149"/>
      <c r="E55" s="150"/>
      <c r="F55" s="151"/>
      <c r="G55" s="152"/>
      <c r="H55" s="153"/>
      <c r="I55" s="154"/>
      <c r="J55" s="155"/>
      <c r="K55" s="156"/>
      <c r="L55" s="157"/>
      <c r="M55" s="156"/>
      <c r="N55" s="157"/>
      <c r="O55" s="156"/>
      <c r="P55" s="157"/>
      <c r="Q55" s="156"/>
      <c r="R55" s="157"/>
      <c r="S55" s="156"/>
      <c r="T55" s="157"/>
      <c r="U55" s="156"/>
      <c r="V55" s="157"/>
      <c r="W55" s="156"/>
      <c r="X55" s="157"/>
      <c r="Y55" s="156"/>
      <c r="Z55" s="157"/>
      <c r="AA55" s="156"/>
      <c r="AB55" s="157"/>
      <c r="AC55" s="156"/>
      <c r="AD55" s="157"/>
      <c r="AE55" s="158"/>
      <c r="AF55" s="159"/>
      <c r="AG55" s="155"/>
      <c r="AH55" s="160"/>
      <c r="AI55" s="155"/>
    </row>
    <row r="56" spans="1:35" ht="15" customHeight="1" x14ac:dyDescent="0.2">
      <c r="A56" s="129"/>
      <c r="B56" s="130"/>
      <c r="C56" s="132"/>
      <c r="D56" s="130"/>
      <c r="E56" s="130"/>
      <c r="F56" s="130"/>
      <c r="G56" s="130"/>
      <c r="H56" s="130"/>
      <c r="I56" s="130"/>
      <c r="J56" s="130"/>
      <c r="K56" s="130"/>
      <c r="L56" s="130"/>
      <c r="M56" s="130"/>
      <c r="N56" s="130"/>
      <c r="O56" s="130"/>
      <c r="P56" s="130"/>
      <c r="Q56" s="130"/>
      <c r="R56" s="130"/>
      <c r="S56" s="130"/>
      <c r="T56" s="130"/>
      <c r="U56" s="130"/>
      <c r="V56" s="130"/>
      <c r="W56" s="130"/>
      <c r="X56" s="130"/>
      <c r="Y56" s="130"/>
      <c r="Z56" s="130"/>
      <c r="AA56" s="130"/>
      <c r="AB56" s="130"/>
      <c r="AC56" s="130"/>
      <c r="AD56" s="130"/>
      <c r="AE56" s="130"/>
      <c r="AF56" s="130"/>
      <c r="AG56" s="130"/>
      <c r="AH56" s="145"/>
      <c r="AI56" s="130"/>
    </row>
    <row r="57" spans="1:35" ht="15" customHeight="1" x14ac:dyDescent="0.2">
      <c r="A57" s="116"/>
      <c r="B57" s="117"/>
      <c r="C57" s="123"/>
      <c r="D57" s="112"/>
      <c r="E57" s="120"/>
      <c r="F57" s="121"/>
      <c r="G57" s="122"/>
      <c r="H57" s="38">
        <f t="shared" ref="H57:H63" si="18">G57*F57</f>
        <v>0</v>
      </c>
      <c r="I57" s="17">
        <f t="shared" ref="I57:J63" si="19">K57+M57+O57+Q57+S57+U57+W57+Y57+AA57+AC57</f>
        <v>0</v>
      </c>
      <c r="J57" s="18">
        <f t="shared" si="19"/>
        <v>0</v>
      </c>
      <c r="K57" s="33"/>
      <c r="L57" s="34"/>
      <c r="M57" s="33"/>
      <c r="N57" s="34"/>
      <c r="O57" s="33"/>
      <c r="P57" s="34"/>
      <c r="Q57" s="33"/>
      <c r="R57" s="34"/>
      <c r="S57" s="33"/>
      <c r="T57" s="34"/>
      <c r="U57" s="33"/>
      <c r="V57" s="34"/>
      <c r="W57" s="33"/>
      <c r="X57" s="34"/>
      <c r="Y57" s="33"/>
      <c r="Z57" s="34"/>
      <c r="AA57" s="33"/>
      <c r="AB57" s="34"/>
      <c r="AC57" s="33"/>
      <c r="AD57" s="34"/>
      <c r="AE57" s="78"/>
      <c r="AF57" s="79">
        <f t="shared" ref="AF57:AF63" si="20">G57</f>
        <v>0</v>
      </c>
      <c r="AG57" s="80">
        <f t="shared" ref="AG57:AG63" si="21">AE57*G57</f>
        <v>0</v>
      </c>
      <c r="AH57" s="146">
        <f t="shared" ref="AH57:AH63" si="22">F57-I57-AE57</f>
        <v>0</v>
      </c>
      <c r="AI57" s="27">
        <f t="shared" ref="AI57:AI63" si="23">H57-J57-AG57</f>
        <v>0</v>
      </c>
    </row>
    <row r="58" spans="1:35" ht="15" customHeight="1" x14ac:dyDescent="0.2">
      <c r="A58" s="118"/>
      <c r="B58" s="119"/>
      <c r="C58" s="125"/>
      <c r="D58" s="112"/>
      <c r="E58" s="126"/>
      <c r="F58" s="127"/>
      <c r="G58" s="128"/>
      <c r="H58" s="38">
        <f t="shared" si="18"/>
        <v>0</v>
      </c>
      <c r="I58" s="17">
        <f t="shared" si="19"/>
        <v>0</v>
      </c>
      <c r="J58" s="18">
        <f t="shared" si="19"/>
        <v>0</v>
      </c>
      <c r="K58" s="33"/>
      <c r="L58" s="34"/>
      <c r="M58" s="33"/>
      <c r="N58" s="34"/>
      <c r="O58" s="33"/>
      <c r="P58" s="34"/>
      <c r="Q58" s="33"/>
      <c r="R58" s="34"/>
      <c r="S58" s="33"/>
      <c r="T58" s="34"/>
      <c r="U58" s="33"/>
      <c r="V58" s="34"/>
      <c r="W58" s="33"/>
      <c r="X58" s="34"/>
      <c r="Y58" s="33"/>
      <c r="Z58" s="34"/>
      <c r="AA58" s="33"/>
      <c r="AB58" s="34"/>
      <c r="AC58" s="33"/>
      <c r="AD58" s="34"/>
      <c r="AE58" s="78"/>
      <c r="AF58" s="79">
        <f t="shared" si="20"/>
        <v>0</v>
      </c>
      <c r="AG58" s="80">
        <f t="shared" si="21"/>
        <v>0</v>
      </c>
      <c r="AH58" s="146">
        <f t="shared" si="22"/>
        <v>0</v>
      </c>
      <c r="AI58" s="27">
        <f t="shared" si="23"/>
        <v>0</v>
      </c>
    </row>
    <row r="59" spans="1:35" ht="15" customHeight="1" x14ac:dyDescent="0.2">
      <c r="A59" s="116"/>
      <c r="B59" s="117"/>
      <c r="C59" s="123"/>
      <c r="D59" s="112"/>
      <c r="E59" s="120"/>
      <c r="F59" s="121"/>
      <c r="G59" s="122"/>
      <c r="H59" s="38">
        <f t="shared" si="18"/>
        <v>0</v>
      </c>
      <c r="I59" s="17">
        <f t="shared" si="19"/>
        <v>0</v>
      </c>
      <c r="J59" s="18">
        <f t="shared" si="19"/>
        <v>0</v>
      </c>
      <c r="K59" s="33"/>
      <c r="L59" s="34"/>
      <c r="M59" s="33"/>
      <c r="N59" s="34"/>
      <c r="O59" s="33"/>
      <c r="P59" s="34"/>
      <c r="Q59" s="33"/>
      <c r="R59" s="34"/>
      <c r="S59" s="33"/>
      <c r="T59" s="34"/>
      <c r="U59" s="33"/>
      <c r="V59" s="34"/>
      <c r="W59" s="33"/>
      <c r="X59" s="34"/>
      <c r="Y59" s="33"/>
      <c r="Z59" s="34"/>
      <c r="AA59" s="33"/>
      <c r="AB59" s="34"/>
      <c r="AC59" s="33"/>
      <c r="AD59" s="34"/>
      <c r="AE59" s="78"/>
      <c r="AF59" s="79">
        <f t="shared" si="20"/>
        <v>0</v>
      </c>
      <c r="AG59" s="80">
        <f t="shared" si="21"/>
        <v>0</v>
      </c>
      <c r="AH59" s="146">
        <f t="shared" si="22"/>
        <v>0</v>
      </c>
      <c r="AI59" s="27">
        <f t="shared" si="23"/>
        <v>0</v>
      </c>
    </row>
    <row r="60" spans="1:35" ht="15" customHeight="1" x14ac:dyDescent="0.2">
      <c r="A60" s="116"/>
      <c r="B60" s="117"/>
      <c r="C60" s="123"/>
      <c r="D60" s="112"/>
      <c r="E60" s="120"/>
      <c r="F60" s="121"/>
      <c r="G60" s="122"/>
      <c r="H60" s="38">
        <f t="shared" si="18"/>
        <v>0</v>
      </c>
      <c r="I60" s="17">
        <f t="shared" si="19"/>
        <v>0</v>
      </c>
      <c r="J60" s="18">
        <f t="shared" si="19"/>
        <v>0</v>
      </c>
      <c r="K60" s="33"/>
      <c r="L60" s="34"/>
      <c r="M60" s="33"/>
      <c r="N60" s="34"/>
      <c r="O60" s="33"/>
      <c r="P60" s="34"/>
      <c r="Q60" s="33"/>
      <c r="R60" s="34"/>
      <c r="S60" s="33"/>
      <c r="T60" s="34"/>
      <c r="U60" s="33"/>
      <c r="V60" s="34"/>
      <c r="W60" s="33"/>
      <c r="X60" s="34"/>
      <c r="Y60" s="33"/>
      <c r="Z60" s="34"/>
      <c r="AA60" s="33"/>
      <c r="AB60" s="34"/>
      <c r="AC60" s="33"/>
      <c r="AD60" s="34"/>
      <c r="AE60" s="78"/>
      <c r="AF60" s="79">
        <f t="shared" si="20"/>
        <v>0</v>
      </c>
      <c r="AG60" s="80">
        <f t="shared" si="21"/>
        <v>0</v>
      </c>
      <c r="AH60" s="146">
        <f t="shared" si="22"/>
        <v>0</v>
      </c>
      <c r="AI60" s="27">
        <f t="shared" si="23"/>
        <v>0</v>
      </c>
    </row>
    <row r="61" spans="1:35" ht="15" customHeight="1" x14ac:dyDescent="0.2">
      <c r="A61" s="116"/>
      <c r="B61" s="117"/>
      <c r="C61" s="123"/>
      <c r="D61" s="112"/>
      <c r="E61" s="120"/>
      <c r="F61" s="121"/>
      <c r="G61" s="122"/>
      <c r="H61" s="38">
        <f t="shared" si="18"/>
        <v>0</v>
      </c>
      <c r="I61" s="17">
        <f t="shared" si="19"/>
        <v>0</v>
      </c>
      <c r="J61" s="18">
        <f t="shared" si="19"/>
        <v>0</v>
      </c>
      <c r="K61" s="33"/>
      <c r="L61" s="34"/>
      <c r="M61" s="33"/>
      <c r="N61" s="34"/>
      <c r="O61" s="33"/>
      <c r="P61" s="34"/>
      <c r="Q61" s="33"/>
      <c r="R61" s="34"/>
      <c r="S61" s="33"/>
      <c r="T61" s="34"/>
      <c r="U61" s="33"/>
      <c r="V61" s="34"/>
      <c r="W61" s="33"/>
      <c r="X61" s="34"/>
      <c r="Y61" s="33"/>
      <c r="Z61" s="34"/>
      <c r="AA61" s="33"/>
      <c r="AB61" s="34"/>
      <c r="AC61" s="33"/>
      <c r="AD61" s="34"/>
      <c r="AE61" s="78"/>
      <c r="AF61" s="79">
        <f t="shared" si="20"/>
        <v>0</v>
      </c>
      <c r="AG61" s="80">
        <f t="shared" si="21"/>
        <v>0</v>
      </c>
      <c r="AH61" s="146">
        <f t="shared" si="22"/>
        <v>0</v>
      </c>
      <c r="AI61" s="27">
        <f t="shared" si="23"/>
        <v>0</v>
      </c>
    </row>
    <row r="62" spans="1:35" ht="15" customHeight="1" x14ac:dyDescent="0.2">
      <c r="A62" s="116"/>
      <c r="B62" s="117"/>
      <c r="C62" s="123"/>
      <c r="D62" s="112"/>
      <c r="E62" s="120"/>
      <c r="F62" s="121"/>
      <c r="G62" s="122"/>
      <c r="H62" s="38">
        <f t="shared" si="18"/>
        <v>0</v>
      </c>
      <c r="I62" s="17">
        <f t="shared" si="19"/>
        <v>0</v>
      </c>
      <c r="J62" s="18">
        <f t="shared" si="19"/>
        <v>0</v>
      </c>
      <c r="K62" s="33"/>
      <c r="L62" s="34"/>
      <c r="M62" s="33"/>
      <c r="N62" s="34"/>
      <c r="O62" s="33"/>
      <c r="P62" s="34"/>
      <c r="Q62" s="33"/>
      <c r="R62" s="34"/>
      <c r="S62" s="33"/>
      <c r="T62" s="34"/>
      <c r="U62" s="33"/>
      <c r="V62" s="34"/>
      <c r="W62" s="33"/>
      <c r="X62" s="34"/>
      <c r="Y62" s="33"/>
      <c r="Z62" s="34"/>
      <c r="AA62" s="33"/>
      <c r="AB62" s="34"/>
      <c r="AC62" s="33"/>
      <c r="AD62" s="34"/>
      <c r="AE62" s="78"/>
      <c r="AF62" s="79">
        <f t="shared" si="20"/>
        <v>0</v>
      </c>
      <c r="AG62" s="80">
        <f t="shared" si="21"/>
        <v>0</v>
      </c>
      <c r="AH62" s="146">
        <f t="shared" si="22"/>
        <v>0</v>
      </c>
      <c r="AI62" s="27">
        <f t="shared" si="23"/>
        <v>0</v>
      </c>
    </row>
    <row r="63" spans="1:35" ht="15" customHeight="1" x14ac:dyDescent="0.2">
      <c r="A63" s="116"/>
      <c r="B63" s="117"/>
      <c r="C63" s="123"/>
      <c r="D63" s="112"/>
      <c r="E63" s="120"/>
      <c r="F63" s="121"/>
      <c r="G63" s="122"/>
      <c r="H63" s="38">
        <f t="shared" si="18"/>
        <v>0</v>
      </c>
      <c r="I63" s="17">
        <f t="shared" si="19"/>
        <v>0</v>
      </c>
      <c r="J63" s="18">
        <f t="shared" si="19"/>
        <v>0</v>
      </c>
      <c r="K63" s="33"/>
      <c r="L63" s="34"/>
      <c r="M63" s="33"/>
      <c r="N63" s="34"/>
      <c r="O63" s="33"/>
      <c r="P63" s="34"/>
      <c r="Q63" s="33"/>
      <c r="R63" s="34"/>
      <c r="S63" s="33"/>
      <c r="T63" s="34"/>
      <c r="U63" s="33"/>
      <c r="V63" s="34"/>
      <c r="W63" s="33"/>
      <c r="X63" s="34"/>
      <c r="Y63" s="33"/>
      <c r="Z63" s="34"/>
      <c r="AA63" s="33"/>
      <c r="AB63" s="34"/>
      <c r="AC63" s="33"/>
      <c r="AD63" s="34"/>
      <c r="AE63" s="78"/>
      <c r="AF63" s="79">
        <f t="shared" si="20"/>
        <v>0</v>
      </c>
      <c r="AG63" s="80">
        <f t="shared" si="21"/>
        <v>0</v>
      </c>
      <c r="AH63" s="146">
        <f t="shared" si="22"/>
        <v>0</v>
      </c>
      <c r="AI63" s="27">
        <f t="shared" si="23"/>
        <v>0</v>
      </c>
    </row>
    <row r="64" spans="1:35" s="161" customFormat="1" ht="21" customHeight="1" x14ac:dyDescent="0.25">
      <c r="C64" s="149"/>
      <c r="D64" s="149"/>
      <c r="E64" s="150"/>
      <c r="F64" s="151"/>
      <c r="G64" s="152"/>
      <c r="H64" s="153"/>
      <c r="I64" s="154"/>
      <c r="J64" s="155"/>
      <c r="K64" s="156"/>
      <c r="L64" s="157"/>
      <c r="M64" s="156"/>
      <c r="N64" s="157"/>
      <c r="O64" s="156"/>
      <c r="P64" s="157"/>
      <c r="Q64" s="156"/>
      <c r="R64" s="157"/>
      <c r="S64" s="156"/>
      <c r="T64" s="157"/>
      <c r="U64" s="156"/>
      <c r="V64" s="157"/>
      <c r="W64" s="156"/>
      <c r="X64" s="157"/>
      <c r="Y64" s="156"/>
      <c r="Z64" s="157"/>
      <c r="AA64" s="156"/>
      <c r="AB64" s="157"/>
      <c r="AC64" s="156"/>
      <c r="AD64" s="157"/>
      <c r="AE64" s="158"/>
      <c r="AF64" s="159"/>
      <c r="AG64" s="155">
        <f>SUM(AG65:AG81)</f>
        <v>0</v>
      </c>
      <c r="AH64" s="160"/>
      <c r="AI64" s="155"/>
    </row>
    <row r="65" spans="1:35" ht="15" customHeight="1" x14ac:dyDescent="0.2">
      <c r="A65" s="129"/>
      <c r="B65" s="130"/>
      <c r="C65" s="131"/>
      <c r="D65" s="133"/>
      <c r="E65" s="130"/>
      <c r="F65" s="130"/>
      <c r="G65" s="130"/>
      <c r="H65" s="130"/>
      <c r="I65" s="130"/>
      <c r="J65" s="130"/>
      <c r="K65" s="130"/>
      <c r="L65" s="130"/>
      <c r="M65" s="130"/>
      <c r="N65" s="130"/>
      <c r="O65" s="130"/>
      <c r="P65" s="130"/>
      <c r="Q65" s="130"/>
      <c r="R65" s="130"/>
      <c r="S65" s="130"/>
      <c r="T65" s="130"/>
      <c r="U65" s="130"/>
      <c r="V65" s="130"/>
      <c r="W65" s="130"/>
      <c r="X65" s="130"/>
      <c r="Y65" s="130"/>
      <c r="Z65" s="130"/>
      <c r="AA65" s="130"/>
      <c r="AB65" s="130"/>
      <c r="AC65" s="130"/>
      <c r="AD65" s="130"/>
      <c r="AE65" s="130"/>
      <c r="AF65" s="130"/>
      <c r="AG65" s="130"/>
      <c r="AH65" s="145"/>
      <c r="AI65" s="130"/>
    </row>
    <row r="66" spans="1:35" ht="15" customHeight="1" x14ac:dyDescent="0.2">
      <c r="A66" s="116"/>
      <c r="B66" s="117"/>
      <c r="C66" s="123"/>
      <c r="D66" s="112"/>
      <c r="E66" s="120"/>
      <c r="F66" s="121"/>
      <c r="G66" s="122"/>
      <c r="H66" s="38">
        <f t="shared" ref="H66:H72" si="24">G66*F66</f>
        <v>0</v>
      </c>
      <c r="I66" s="17">
        <f t="shared" ref="I66:J72" si="25">K66+M66+O66+Q66+S66+U66+W66+Y66+AA66+AC66</f>
        <v>0</v>
      </c>
      <c r="J66" s="18">
        <f t="shared" si="25"/>
        <v>0</v>
      </c>
      <c r="K66" s="33"/>
      <c r="L66" s="34"/>
      <c r="M66" s="33"/>
      <c r="N66" s="34"/>
      <c r="O66" s="33"/>
      <c r="P66" s="34"/>
      <c r="Q66" s="33"/>
      <c r="R66" s="34"/>
      <c r="S66" s="33"/>
      <c r="T66" s="34"/>
      <c r="U66" s="33"/>
      <c r="V66" s="34"/>
      <c r="W66" s="33"/>
      <c r="X66" s="34"/>
      <c r="Y66" s="33"/>
      <c r="Z66" s="34"/>
      <c r="AA66" s="33"/>
      <c r="AB66" s="34"/>
      <c r="AC66" s="33"/>
      <c r="AD66" s="34"/>
      <c r="AE66" s="78"/>
      <c r="AF66" s="79">
        <f t="shared" ref="AF66:AF72" si="26">G66</f>
        <v>0</v>
      </c>
      <c r="AG66" s="80">
        <f t="shared" ref="AG66:AG72" si="27">AE66*G66</f>
        <v>0</v>
      </c>
      <c r="AH66" s="146">
        <f t="shared" ref="AH66:AH72" si="28">F66-I66-AE66</f>
        <v>0</v>
      </c>
      <c r="AI66" s="27">
        <f t="shared" ref="AI66:AI72" si="29">H66-J66-AG66</f>
        <v>0</v>
      </c>
    </row>
    <row r="67" spans="1:35" ht="15" customHeight="1" x14ac:dyDescent="0.2">
      <c r="A67" s="116"/>
      <c r="B67" s="117"/>
      <c r="C67" s="123"/>
      <c r="D67" s="112"/>
      <c r="E67" s="120"/>
      <c r="F67" s="121"/>
      <c r="G67" s="122"/>
      <c r="H67" s="38">
        <f t="shared" si="24"/>
        <v>0</v>
      </c>
      <c r="I67" s="17">
        <f t="shared" si="25"/>
        <v>0</v>
      </c>
      <c r="J67" s="18">
        <f t="shared" si="25"/>
        <v>0</v>
      </c>
      <c r="K67" s="33"/>
      <c r="L67" s="34"/>
      <c r="M67" s="33"/>
      <c r="N67" s="34"/>
      <c r="O67" s="33"/>
      <c r="P67" s="34"/>
      <c r="Q67" s="33"/>
      <c r="R67" s="34"/>
      <c r="S67" s="33"/>
      <c r="T67" s="34"/>
      <c r="U67" s="33"/>
      <c r="V67" s="34"/>
      <c r="W67" s="33"/>
      <c r="X67" s="34"/>
      <c r="Y67" s="33"/>
      <c r="Z67" s="34"/>
      <c r="AA67" s="33"/>
      <c r="AB67" s="34"/>
      <c r="AC67" s="33"/>
      <c r="AD67" s="34"/>
      <c r="AE67" s="78"/>
      <c r="AF67" s="79">
        <f t="shared" si="26"/>
        <v>0</v>
      </c>
      <c r="AG67" s="80">
        <f t="shared" si="27"/>
        <v>0</v>
      </c>
      <c r="AH67" s="146">
        <f t="shared" si="28"/>
        <v>0</v>
      </c>
      <c r="AI67" s="27">
        <f t="shared" si="29"/>
        <v>0</v>
      </c>
    </row>
    <row r="68" spans="1:35" ht="15" customHeight="1" x14ac:dyDescent="0.2">
      <c r="A68" s="116"/>
      <c r="B68" s="117"/>
      <c r="C68" s="123"/>
      <c r="D68" s="112"/>
      <c r="E68" s="120"/>
      <c r="F68" s="121"/>
      <c r="G68" s="122"/>
      <c r="H68" s="38">
        <f t="shared" si="24"/>
        <v>0</v>
      </c>
      <c r="I68" s="17">
        <f t="shared" si="25"/>
        <v>0</v>
      </c>
      <c r="J68" s="18">
        <f t="shared" si="25"/>
        <v>0</v>
      </c>
      <c r="K68" s="33"/>
      <c r="L68" s="34"/>
      <c r="M68" s="33"/>
      <c r="N68" s="34"/>
      <c r="O68" s="33"/>
      <c r="P68" s="34"/>
      <c r="Q68" s="33"/>
      <c r="R68" s="34"/>
      <c r="S68" s="33"/>
      <c r="T68" s="34"/>
      <c r="U68" s="33"/>
      <c r="V68" s="34"/>
      <c r="W68" s="33"/>
      <c r="X68" s="34"/>
      <c r="Y68" s="33"/>
      <c r="Z68" s="34"/>
      <c r="AA68" s="33"/>
      <c r="AB68" s="34"/>
      <c r="AC68" s="33"/>
      <c r="AD68" s="34"/>
      <c r="AE68" s="78"/>
      <c r="AF68" s="79">
        <f t="shared" si="26"/>
        <v>0</v>
      </c>
      <c r="AG68" s="80">
        <f t="shared" si="27"/>
        <v>0</v>
      </c>
      <c r="AH68" s="146">
        <f t="shared" si="28"/>
        <v>0</v>
      </c>
      <c r="AI68" s="27">
        <f t="shared" si="29"/>
        <v>0</v>
      </c>
    </row>
    <row r="69" spans="1:35" ht="15" customHeight="1" x14ac:dyDescent="0.2">
      <c r="A69" s="116"/>
      <c r="B69" s="117"/>
      <c r="C69" s="123"/>
      <c r="D69" s="112"/>
      <c r="E69" s="120"/>
      <c r="F69" s="121"/>
      <c r="G69" s="122"/>
      <c r="H69" s="38">
        <f t="shared" si="24"/>
        <v>0</v>
      </c>
      <c r="I69" s="17">
        <f t="shared" si="25"/>
        <v>0</v>
      </c>
      <c r="J69" s="18">
        <f t="shared" si="25"/>
        <v>0</v>
      </c>
      <c r="K69" s="33"/>
      <c r="L69" s="34"/>
      <c r="M69" s="33"/>
      <c r="N69" s="34"/>
      <c r="O69" s="33"/>
      <c r="P69" s="34"/>
      <c r="Q69" s="33"/>
      <c r="R69" s="34"/>
      <c r="S69" s="33"/>
      <c r="T69" s="34"/>
      <c r="U69" s="33"/>
      <c r="V69" s="34"/>
      <c r="W69" s="33"/>
      <c r="X69" s="34"/>
      <c r="Y69" s="33"/>
      <c r="Z69" s="34"/>
      <c r="AA69" s="33"/>
      <c r="AB69" s="34"/>
      <c r="AC69" s="33"/>
      <c r="AD69" s="34"/>
      <c r="AE69" s="78"/>
      <c r="AF69" s="79">
        <f t="shared" si="26"/>
        <v>0</v>
      </c>
      <c r="AG69" s="80">
        <f t="shared" si="27"/>
        <v>0</v>
      </c>
      <c r="AH69" s="146">
        <f t="shared" si="28"/>
        <v>0</v>
      </c>
      <c r="AI69" s="27">
        <f t="shared" si="29"/>
        <v>0</v>
      </c>
    </row>
    <row r="70" spans="1:35" ht="15" customHeight="1" x14ac:dyDescent="0.2">
      <c r="A70" s="116"/>
      <c r="B70" s="117"/>
      <c r="C70" s="123"/>
      <c r="D70" s="112"/>
      <c r="E70" s="120"/>
      <c r="F70" s="121"/>
      <c r="G70" s="122"/>
      <c r="H70" s="38">
        <f t="shared" si="24"/>
        <v>0</v>
      </c>
      <c r="I70" s="17">
        <f t="shared" si="25"/>
        <v>0</v>
      </c>
      <c r="J70" s="18">
        <f t="shared" si="25"/>
        <v>0</v>
      </c>
      <c r="K70" s="33"/>
      <c r="L70" s="34"/>
      <c r="M70" s="33"/>
      <c r="N70" s="34"/>
      <c r="O70" s="33"/>
      <c r="P70" s="34"/>
      <c r="Q70" s="33"/>
      <c r="R70" s="34"/>
      <c r="S70" s="33"/>
      <c r="T70" s="34"/>
      <c r="U70" s="33"/>
      <c r="V70" s="34"/>
      <c r="W70" s="33"/>
      <c r="X70" s="34"/>
      <c r="Y70" s="33"/>
      <c r="Z70" s="34"/>
      <c r="AA70" s="33"/>
      <c r="AB70" s="34"/>
      <c r="AC70" s="33"/>
      <c r="AD70" s="34"/>
      <c r="AE70" s="78"/>
      <c r="AF70" s="79">
        <f t="shared" si="26"/>
        <v>0</v>
      </c>
      <c r="AG70" s="80">
        <f t="shared" si="27"/>
        <v>0</v>
      </c>
      <c r="AH70" s="146">
        <f t="shared" si="28"/>
        <v>0</v>
      </c>
      <c r="AI70" s="27">
        <f t="shared" si="29"/>
        <v>0</v>
      </c>
    </row>
    <row r="71" spans="1:35" ht="15" customHeight="1" x14ac:dyDescent="0.2">
      <c r="A71" s="116"/>
      <c r="B71" s="117"/>
      <c r="C71" s="123"/>
      <c r="D71" s="112"/>
      <c r="E71" s="120"/>
      <c r="F71" s="121"/>
      <c r="G71" s="122"/>
      <c r="H71" s="38">
        <f t="shared" si="24"/>
        <v>0</v>
      </c>
      <c r="I71" s="17">
        <f t="shared" si="25"/>
        <v>0</v>
      </c>
      <c r="J71" s="18">
        <f t="shared" si="25"/>
        <v>0</v>
      </c>
      <c r="K71" s="33"/>
      <c r="L71" s="34"/>
      <c r="M71" s="33"/>
      <c r="N71" s="34"/>
      <c r="O71" s="33"/>
      <c r="P71" s="34"/>
      <c r="Q71" s="33"/>
      <c r="R71" s="34"/>
      <c r="S71" s="33"/>
      <c r="T71" s="34"/>
      <c r="U71" s="33"/>
      <c r="V71" s="34"/>
      <c r="W71" s="33"/>
      <c r="X71" s="34"/>
      <c r="Y71" s="33"/>
      <c r="Z71" s="34"/>
      <c r="AA71" s="33"/>
      <c r="AB71" s="34"/>
      <c r="AC71" s="33"/>
      <c r="AD71" s="34"/>
      <c r="AE71" s="78"/>
      <c r="AF71" s="79">
        <f t="shared" si="26"/>
        <v>0</v>
      </c>
      <c r="AG71" s="80">
        <f t="shared" si="27"/>
        <v>0</v>
      </c>
      <c r="AH71" s="146">
        <f t="shared" si="28"/>
        <v>0</v>
      </c>
      <c r="AI71" s="27">
        <f t="shared" si="29"/>
        <v>0</v>
      </c>
    </row>
    <row r="72" spans="1:35" ht="15" customHeight="1" x14ac:dyDescent="0.2">
      <c r="A72" s="116"/>
      <c r="B72" s="117"/>
      <c r="C72" s="123"/>
      <c r="D72" s="112"/>
      <c r="E72" s="120"/>
      <c r="F72" s="121"/>
      <c r="G72" s="122"/>
      <c r="H72" s="38">
        <f t="shared" si="24"/>
        <v>0</v>
      </c>
      <c r="I72" s="17">
        <f t="shared" si="25"/>
        <v>0</v>
      </c>
      <c r="J72" s="18">
        <f t="shared" si="25"/>
        <v>0</v>
      </c>
      <c r="K72" s="33"/>
      <c r="L72" s="34"/>
      <c r="M72" s="33"/>
      <c r="N72" s="34"/>
      <c r="O72" s="33"/>
      <c r="P72" s="34"/>
      <c r="Q72" s="33"/>
      <c r="R72" s="34"/>
      <c r="S72" s="33"/>
      <c r="T72" s="34"/>
      <c r="U72" s="33"/>
      <c r="V72" s="34"/>
      <c r="W72" s="33"/>
      <c r="X72" s="34"/>
      <c r="Y72" s="33"/>
      <c r="Z72" s="34"/>
      <c r="AA72" s="33"/>
      <c r="AB72" s="34"/>
      <c r="AC72" s="33"/>
      <c r="AD72" s="34"/>
      <c r="AE72" s="78"/>
      <c r="AF72" s="79">
        <f t="shared" si="26"/>
        <v>0</v>
      </c>
      <c r="AG72" s="80">
        <f t="shared" si="27"/>
        <v>0</v>
      </c>
      <c r="AH72" s="146">
        <f t="shared" si="28"/>
        <v>0</v>
      </c>
      <c r="AI72" s="27">
        <f t="shared" si="29"/>
        <v>0</v>
      </c>
    </row>
    <row r="73" spans="1:35" s="161" customFormat="1" ht="21" customHeight="1" x14ac:dyDescent="0.25">
      <c r="C73" s="149"/>
      <c r="D73" s="149"/>
      <c r="E73" s="150"/>
      <c r="F73" s="151"/>
      <c r="G73" s="152"/>
      <c r="H73" s="153"/>
      <c r="I73" s="154"/>
      <c r="J73" s="155"/>
      <c r="K73" s="156"/>
      <c r="L73" s="157"/>
      <c r="M73" s="156"/>
      <c r="N73" s="157"/>
      <c r="O73" s="156"/>
      <c r="P73" s="157"/>
      <c r="Q73" s="156"/>
      <c r="R73" s="157"/>
      <c r="S73" s="156"/>
      <c r="T73" s="157"/>
      <c r="U73" s="156"/>
      <c r="V73" s="157"/>
      <c r="W73" s="156"/>
      <c r="X73" s="157"/>
      <c r="Y73" s="156"/>
      <c r="Z73" s="157"/>
      <c r="AA73" s="156"/>
      <c r="AB73" s="157"/>
      <c r="AC73" s="156"/>
      <c r="AD73" s="157"/>
      <c r="AE73" s="158"/>
      <c r="AF73" s="159"/>
      <c r="AG73" s="155">
        <f>SUM(AG74:AG98)</f>
        <v>0</v>
      </c>
      <c r="AH73" s="160"/>
      <c r="AI73" s="155"/>
    </row>
    <row r="74" spans="1:35" ht="15" customHeight="1" x14ac:dyDescent="0.2">
      <c r="A74" s="129"/>
      <c r="B74" s="130"/>
      <c r="C74" s="132"/>
      <c r="D74" s="130"/>
      <c r="E74" s="130"/>
      <c r="F74" s="130"/>
      <c r="G74" s="130"/>
      <c r="H74" s="130"/>
      <c r="I74" s="130"/>
      <c r="J74" s="130"/>
      <c r="K74" s="130"/>
      <c r="L74" s="130"/>
      <c r="M74" s="130"/>
      <c r="N74" s="130"/>
      <c r="O74" s="130"/>
      <c r="P74" s="130"/>
      <c r="Q74" s="130"/>
      <c r="R74" s="130"/>
      <c r="S74" s="130"/>
      <c r="T74" s="130"/>
      <c r="U74" s="130"/>
      <c r="V74" s="130"/>
      <c r="W74" s="130"/>
      <c r="X74" s="130"/>
      <c r="Y74" s="130"/>
      <c r="Z74" s="130"/>
      <c r="AA74" s="130"/>
      <c r="AB74" s="130"/>
      <c r="AC74" s="130"/>
      <c r="AD74" s="130"/>
      <c r="AE74" s="130"/>
      <c r="AF74" s="130"/>
      <c r="AG74" s="130"/>
      <c r="AH74" s="145"/>
      <c r="AI74" s="130"/>
    </row>
    <row r="75" spans="1:35" ht="15" customHeight="1" x14ac:dyDescent="0.2">
      <c r="A75" s="116"/>
      <c r="B75" s="117"/>
      <c r="C75" s="123"/>
      <c r="D75" s="112"/>
      <c r="E75" s="120"/>
      <c r="F75" s="121"/>
      <c r="G75" s="122"/>
      <c r="H75" s="38">
        <f t="shared" ref="H75:H81" si="30">G75*F75</f>
        <v>0</v>
      </c>
      <c r="I75" s="17">
        <f t="shared" ref="I75:J81" si="31">K75+M75+O75+Q75+S75+U75+W75+Y75+AA75+AC75</f>
        <v>0</v>
      </c>
      <c r="J75" s="18">
        <f t="shared" si="31"/>
        <v>0</v>
      </c>
      <c r="K75" s="33"/>
      <c r="L75" s="34"/>
      <c r="M75" s="33"/>
      <c r="N75" s="34"/>
      <c r="O75" s="33"/>
      <c r="P75" s="34"/>
      <c r="Q75" s="33"/>
      <c r="R75" s="34"/>
      <c r="S75" s="33"/>
      <c r="T75" s="34"/>
      <c r="U75" s="33"/>
      <c r="V75" s="34"/>
      <c r="W75" s="33"/>
      <c r="X75" s="34"/>
      <c r="Y75" s="33"/>
      <c r="Z75" s="34"/>
      <c r="AA75" s="33"/>
      <c r="AB75" s="34"/>
      <c r="AC75" s="33"/>
      <c r="AD75" s="34"/>
      <c r="AE75" s="78"/>
      <c r="AF75" s="79">
        <f t="shared" ref="AF75:AF81" si="32">G75</f>
        <v>0</v>
      </c>
      <c r="AG75" s="80">
        <f t="shared" ref="AG75:AG81" si="33">AE75*G75</f>
        <v>0</v>
      </c>
      <c r="AH75" s="146">
        <f t="shared" ref="AH75:AH81" si="34">F75-I75-AE75</f>
        <v>0</v>
      </c>
      <c r="AI75" s="27">
        <f t="shared" ref="AI75:AI81" si="35">H75-J75-AG75</f>
        <v>0</v>
      </c>
    </row>
    <row r="76" spans="1:35" ht="15" customHeight="1" x14ac:dyDescent="0.2">
      <c r="A76" s="118"/>
      <c r="B76" s="119"/>
      <c r="C76" s="125"/>
      <c r="D76" s="112"/>
      <c r="E76" s="126"/>
      <c r="F76" s="127"/>
      <c r="G76" s="128"/>
      <c r="H76" s="38">
        <f t="shared" si="30"/>
        <v>0</v>
      </c>
      <c r="I76" s="17">
        <f t="shared" si="31"/>
        <v>0</v>
      </c>
      <c r="J76" s="18">
        <f t="shared" si="31"/>
        <v>0</v>
      </c>
      <c r="K76" s="33"/>
      <c r="L76" s="34"/>
      <c r="M76" s="33"/>
      <c r="N76" s="34"/>
      <c r="O76" s="33"/>
      <c r="P76" s="34"/>
      <c r="Q76" s="33"/>
      <c r="R76" s="34"/>
      <c r="S76" s="33"/>
      <c r="T76" s="34"/>
      <c r="U76" s="33"/>
      <c r="V76" s="34"/>
      <c r="W76" s="33"/>
      <c r="X76" s="34"/>
      <c r="Y76" s="33"/>
      <c r="Z76" s="34"/>
      <c r="AA76" s="33"/>
      <c r="AB76" s="34"/>
      <c r="AC76" s="33"/>
      <c r="AD76" s="34"/>
      <c r="AE76" s="78"/>
      <c r="AF76" s="79">
        <f t="shared" si="32"/>
        <v>0</v>
      </c>
      <c r="AG76" s="80">
        <f t="shared" si="33"/>
        <v>0</v>
      </c>
      <c r="AH76" s="146">
        <f t="shared" si="34"/>
        <v>0</v>
      </c>
      <c r="AI76" s="27">
        <f t="shared" si="35"/>
        <v>0</v>
      </c>
    </row>
    <row r="77" spans="1:35" ht="15" customHeight="1" x14ac:dyDescent="0.2">
      <c r="A77" s="116"/>
      <c r="B77" s="117"/>
      <c r="C77" s="123"/>
      <c r="D77" s="112"/>
      <c r="E77" s="120"/>
      <c r="F77" s="121"/>
      <c r="G77" s="122"/>
      <c r="H77" s="38">
        <f t="shared" si="30"/>
        <v>0</v>
      </c>
      <c r="I77" s="17">
        <f t="shared" si="31"/>
        <v>0</v>
      </c>
      <c r="J77" s="18">
        <f t="shared" si="31"/>
        <v>0</v>
      </c>
      <c r="K77" s="33"/>
      <c r="L77" s="34"/>
      <c r="M77" s="33"/>
      <c r="N77" s="34"/>
      <c r="O77" s="33"/>
      <c r="P77" s="34"/>
      <c r="Q77" s="33"/>
      <c r="R77" s="34"/>
      <c r="S77" s="33"/>
      <c r="T77" s="34"/>
      <c r="U77" s="33"/>
      <c r="V77" s="34"/>
      <c r="W77" s="33"/>
      <c r="X77" s="34"/>
      <c r="Y77" s="33"/>
      <c r="Z77" s="34"/>
      <c r="AA77" s="33"/>
      <c r="AB77" s="34"/>
      <c r="AC77" s="33"/>
      <c r="AD77" s="34"/>
      <c r="AE77" s="78"/>
      <c r="AF77" s="79">
        <f t="shared" si="32"/>
        <v>0</v>
      </c>
      <c r="AG77" s="80">
        <f t="shared" si="33"/>
        <v>0</v>
      </c>
      <c r="AH77" s="146">
        <f t="shared" si="34"/>
        <v>0</v>
      </c>
      <c r="AI77" s="27">
        <f t="shared" si="35"/>
        <v>0</v>
      </c>
    </row>
    <row r="78" spans="1:35" ht="15" customHeight="1" x14ac:dyDescent="0.2">
      <c r="A78" s="116"/>
      <c r="B78" s="117"/>
      <c r="C78" s="123"/>
      <c r="D78" s="112"/>
      <c r="E78" s="120"/>
      <c r="F78" s="121"/>
      <c r="G78" s="122"/>
      <c r="H78" s="38">
        <f t="shared" si="30"/>
        <v>0</v>
      </c>
      <c r="I78" s="17">
        <f t="shared" si="31"/>
        <v>0</v>
      </c>
      <c r="J78" s="18">
        <f t="shared" si="31"/>
        <v>0</v>
      </c>
      <c r="K78" s="33"/>
      <c r="L78" s="34"/>
      <c r="M78" s="33"/>
      <c r="N78" s="34"/>
      <c r="O78" s="33"/>
      <c r="P78" s="34"/>
      <c r="Q78" s="33"/>
      <c r="R78" s="34"/>
      <c r="S78" s="33"/>
      <c r="T78" s="34"/>
      <c r="U78" s="33"/>
      <c r="V78" s="34"/>
      <c r="W78" s="33"/>
      <c r="X78" s="34"/>
      <c r="Y78" s="33"/>
      <c r="Z78" s="34"/>
      <c r="AA78" s="33"/>
      <c r="AB78" s="34"/>
      <c r="AC78" s="33"/>
      <c r="AD78" s="34"/>
      <c r="AE78" s="78"/>
      <c r="AF78" s="79">
        <f t="shared" si="32"/>
        <v>0</v>
      </c>
      <c r="AG78" s="80">
        <f t="shared" si="33"/>
        <v>0</v>
      </c>
      <c r="AH78" s="146">
        <f t="shared" si="34"/>
        <v>0</v>
      </c>
      <c r="AI78" s="27">
        <f t="shared" si="35"/>
        <v>0</v>
      </c>
    </row>
    <row r="79" spans="1:35" ht="15" customHeight="1" x14ac:dyDescent="0.2">
      <c r="A79" s="116"/>
      <c r="B79" s="117"/>
      <c r="C79" s="123"/>
      <c r="D79" s="112"/>
      <c r="E79" s="120"/>
      <c r="F79" s="121"/>
      <c r="G79" s="122"/>
      <c r="H79" s="38">
        <f t="shared" si="30"/>
        <v>0</v>
      </c>
      <c r="I79" s="17">
        <f t="shared" si="31"/>
        <v>0</v>
      </c>
      <c r="J79" s="18">
        <f t="shared" si="31"/>
        <v>0</v>
      </c>
      <c r="K79" s="33"/>
      <c r="L79" s="34"/>
      <c r="M79" s="33"/>
      <c r="N79" s="34"/>
      <c r="O79" s="33"/>
      <c r="P79" s="34"/>
      <c r="Q79" s="33"/>
      <c r="R79" s="34"/>
      <c r="S79" s="33"/>
      <c r="T79" s="34"/>
      <c r="U79" s="33"/>
      <c r="V79" s="34"/>
      <c r="W79" s="33"/>
      <c r="X79" s="34"/>
      <c r="Y79" s="33"/>
      <c r="Z79" s="34"/>
      <c r="AA79" s="33"/>
      <c r="AB79" s="34"/>
      <c r="AC79" s="33"/>
      <c r="AD79" s="34"/>
      <c r="AE79" s="78"/>
      <c r="AF79" s="79">
        <f t="shared" si="32"/>
        <v>0</v>
      </c>
      <c r="AG79" s="80">
        <f t="shared" si="33"/>
        <v>0</v>
      </c>
      <c r="AH79" s="146">
        <f t="shared" si="34"/>
        <v>0</v>
      </c>
      <c r="AI79" s="27">
        <f t="shared" si="35"/>
        <v>0</v>
      </c>
    </row>
    <row r="80" spans="1:35" ht="15" customHeight="1" x14ac:dyDescent="0.2">
      <c r="A80" s="116"/>
      <c r="B80" s="117"/>
      <c r="C80" s="123"/>
      <c r="D80" s="112"/>
      <c r="E80" s="120"/>
      <c r="F80" s="121"/>
      <c r="G80" s="122"/>
      <c r="H80" s="38">
        <f t="shared" si="30"/>
        <v>0</v>
      </c>
      <c r="I80" s="17">
        <f t="shared" si="31"/>
        <v>0</v>
      </c>
      <c r="J80" s="18">
        <f t="shared" si="31"/>
        <v>0</v>
      </c>
      <c r="K80" s="33"/>
      <c r="L80" s="34"/>
      <c r="M80" s="33"/>
      <c r="N80" s="34"/>
      <c r="O80" s="33"/>
      <c r="P80" s="34"/>
      <c r="Q80" s="33"/>
      <c r="R80" s="34"/>
      <c r="S80" s="33"/>
      <c r="T80" s="34"/>
      <c r="U80" s="33"/>
      <c r="V80" s="34"/>
      <c r="W80" s="33"/>
      <c r="X80" s="34"/>
      <c r="Y80" s="33"/>
      <c r="Z80" s="34"/>
      <c r="AA80" s="33"/>
      <c r="AB80" s="34"/>
      <c r="AC80" s="33"/>
      <c r="AD80" s="34"/>
      <c r="AE80" s="78"/>
      <c r="AF80" s="79">
        <f t="shared" si="32"/>
        <v>0</v>
      </c>
      <c r="AG80" s="80">
        <f t="shared" si="33"/>
        <v>0</v>
      </c>
      <c r="AH80" s="146">
        <f t="shared" si="34"/>
        <v>0</v>
      </c>
      <c r="AI80" s="27">
        <f t="shared" si="35"/>
        <v>0</v>
      </c>
    </row>
    <row r="81" spans="1:35" ht="15" customHeight="1" x14ac:dyDescent="0.2">
      <c r="A81" s="116"/>
      <c r="B81" s="117"/>
      <c r="C81" s="123"/>
      <c r="D81" s="112"/>
      <c r="E81" s="120"/>
      <c r="F81" s="121"/>
      <c r="G81" s="122"/>
      <c r="H81" s="38">
        <f t="shared" si="30"/>
        <v>0</v>
      </c>
      <c r="I81" s="17">
        <f t="shared" si="31"/>
        <v>0</v>
      </c>
      <c r="J81" s="18">
        <f t="shared" si="31"/>
        <v>0</v>
      </c>
      <c r="K81" s="33"/>
      <c r="L81" s="34"/>
      <c r="M81" s="33"/>
      <c r="N81" s="34"/>
      <c r="O81" s="33"/>
      <c r="P81" s="34"/>
      <c r="Q81" s="33"/>
      <c r="R81" s="34"/>
      <c r="S81" s="33"/>
      <c r="T81" s="34"/>
      <c r="U81" s="33"/>
      <c r="V81" s="34"/>
      <c r="W81" s="33"/>
      <c r="X81" s="34"/>
      <c r="Y81" s="33"/>
      <c r="Z81" s="34"/>
      <c r="AA81" s="33"/>
      <c r="AB81" s="34"/>
      <c r="AC81" s="33"/>
      <c r="AD81" s="34"/>
      <c r="AE81" s="78"/>
      <c r="AF81" s="79">
        <f t="shared" si="32"/>
        <v>0</v>
      </c>
      <c r="AG81" s="80">
        <f t="shared" si="33"/>
        <v>0</v>
      </c>
      <c r="AH81" s="146">
        <f t="shared" si="34"/>
        <v>0</v>
      </c>
      <c r="AI81" s="27">
        <f t="shared" si="35"/>
        <v>0</v>
      </c>
    </row>
    <row r="82" spans="1:35" s="161" customFormat="1" ht="21" customHeight="1" x14ac:dyDescent="0.25">
      <c r="C82" s="149"/>
      <c r="D82" s="149"/>
      <c r="E82" s="150"/>
      <c r="F82" s="151"/>
      <c r="G82" s="152"/>
      <c r="H82" s="153"/>
      <c r="I82" s="154"/>
      <c r="J82" s="155"/>
      <c r="K82" s="156"/>
      <c r="L82" s="157"/>
      <c r="M82" s="156"/>
      <c r="N82" s="157"/>
      <c r="O82" s="156"/>
      <c r="P82" s="157"/>
      <c r="Q82" s="156"/>
      <c r="R82" s="157"/>
      <c r="S82" s="156"/>
      <c r="T82" s="157"/>
      <c r="U82" s="156"/>
      <c r="V82" s="157"/>
      <c r="W82" s="156"/>
      <c r="X82" s="157"/>
      <c r="Y82" s="156"/>
      <c r="Z82" s="157"/>
      <c r="AA82" s="156"/>
      <c r="AB82" s="157"/>
      <c r="AC82" s="156"/>
      <c r="AD82" s="157"/>
      <c r="AE82" s="158"/>
      <c r="AF82" s="159"/>
      <c r="AG82" s="155">
        <f>SUM(AG83:AG99)</f>
        <v>0</v>
      </c>
      <c r="AH82" s="160"/>
      <c r="AI82" s="155"/>
    </row>
    <row r="83" spans="1:35" ht="15" customHeight="1" x14ac:dyDescent="0.2">
      <c r="A83" s="129"/>
      <c r="B83" s="130"/>
      <c r="C83" s="131"/>
      <c r="D83" s="133"/>
      <c r="E83" s="130"/>
      <c r="F83" s="130"/>
      <c r="G83" s="130"/>
      <c r="H83" s="130"/>
      <c r="I83" s="130"/>
      <c r="J83" s="130"/>
      <c r="K83" s="130"/>
      <c r="L83" s="130"/>
      <c r="M83" s="130"/>
      <c r="N83" s="130"/>
      <c r="O83" s="130"/>
      <c r="P83" s="130"/>
      <c r="Q83" s="130"/>
      <c r="R83" s="130"/>
      <c r="S83" s="130"/>
      <c r="T83" s="130"/>
      <c r="U83" s="130"/>
      <c r="V83" s="130"/>
      <c r="W83" s="130"/>
      <c r="X83" s="130"/>
      <c r="Y83" s="130"/>
      <c r="Z83" s="130"/>
      <c r="AA83" s="130"/>
      <c r="AB83" s="130"/>
      <c r="AC83" s="130"/>
      <c r="AD83" s="130"/>
      <c r="AE83" s="130"/>
      <c r="AF83" s="130"/>
      <c r="AG83" s="130"/>
      <c r="AH83" s="145"/>
      <c r="AI83" s="130"/>
    </row>
    <row r="84" spans="1:35" ht="15" customHeight="1" x14ac:dyDescent="0.2">
      <c r="A84" s="116"/>
      <c r="B84" s="117"/>
      <c r="C84" s="123"/>
      <c r="D84" s="112"/>
      <c r="E84" s="120"/>
      <c r="F84" s="121"/>
      <c r="G84" s="122"/>
      <c r="H84" s="38">
        <f t="shared" ref="H84:H90" si="36">G84*F84</f>
        <v>0</v>
      </c>
      <c r="I84" s="17">
        <f t="shared" ref="I84:J90" si="37">K84+M84+O84+Q84+S84+U84+W84+Y84+AA84+AC84</f>
        <v>0</v>
      </c>
      <c r="J84" s="18">
        <f t="shared" si="37"/>
        <v>0</v>
      </c>
      <c r="K84" s="33"/>
      <c r="L84" s="34"/>
      <c r="M84" s="33"/>
      <c r="N84" s="34"/>
      <c r="O84" s="33"/>
      <c r="P84" s="34"/>
      <c r="Q84" s="33"/>
      <c r="R84" s="34"/>
      <c r="S84" s="33"/>
      <c r="T84" s="34"/>
      <c r="U84" s="33"/>
      <c r="V84" s="34"/>
      <c r="W84" s="33"/>
      <c r="X84" s="34"/>
      <c r="Y84" s="33"/>
      <c r="Z84" s="34"/>
      <c r="AA84" s="33"/>
      <c r="AB84" s="34"/>
      <c r="AC84" s="33"/>
      <c r="AD84" s="34"/>
      <c r="AE84" s="78"/>
      <c r="AF84" s="79">
        <f t="shared" ref="AF84:AF90" si="38">G84</f>
        <v>0</v>
      </c>
      <c r="AG84" s="80">
        <f t="shared" ref="AG84:AG90" si="39">AE84*G84</f>
        <v>0</v>
      </c>
      <c r="AH84" s="146">
        <f t="shared" ref="AH84:AH90" si="40">F84-I84-AE84</f>
        <v>0</v>
      </c>
      <c r="AI84" s="27">
        <f t="shared" ref="AI84:AI90" si="41">H84-J84-AG84</f>
        <v>0</v>
      </c>
    </row>
    <row r="85" spans="1:35" ht="15" customHeight="1" x14ac:dyDescent="0.2">
      <c r="A85" s="116"/>
      <c r="B85" s="117"/>
      <c r="C85" s="123"/>
      <c r="D85" s="112"/>
      <c r="E85" s="120"/>
      <c r="F85" s="121"/>
      <c r="G85" s="122"/>
      <c r="H85" s="38">
        <f t="shared" si="36"/>
        <v>0</v>
      </c>
      <c r="I85" s="17">
        <f t="shared" si="37"/>
        <v>0</v>
      </c>
      <c r="J85" s="18">
        <f t="shared" si="37"/>
        <v>0</v>
      </c>
      <c r="K85" s="33"/>
      <c r="L85" s="34"/>
      <c r="M85" s="33"/>
      <c r="N85" s="34"/>
      <c r="O85" s="33"/>
      <c r="P85" s="34"/>
      <c r="Q85" s="33"/>
      <c r="R85" s="34"/>
      <c r="S85" s="33"/>
      <c r="T85" s="34"/>
      <c r="U85" s="33"/>
      <c r="V85" s="34"/>
      <c r="W85" s="33"/>
      <c r="X85" s="34"/>
      <c r="Y85" s="33"/>
      <c r="Z85" s="34"/>
      <c r="AA85" s="33"/>
      <c r="AB85" s="34"/>
      <c r="AC85" s="33"/>
      <c r="AD85" s="34"/>
      <c r="AE85" s="78"/>
      <c r="AF85" s="79">
        <f t="shared" si="38"/>
        <v>0</v>
      </c>
      <c r="AG85" s="80">
        <f t="shared" si="39"/>
        <v>0</v>
      </c>
      <c r="AH85" s="146">
        <f t="shared" si="40"/>
        <v>0</v>
      </c>
      <c r="AI85" s="27">
        <f t="shared" si="41"/>
        <v>0</v>
      </c>
    </row>
    <row r="86" spans="1:35" ht="15" customHeight="1" x14ac:dyDescent="0.2">
      <c r="A86" s="116"/>
      <c r="B86" s="117"/>
      <c r="C86" s="123"/>
      <c r="D86" s="112"/>
      <c r="E86" s="120"/>
      <c r="F86" s="121"/>
      <c r="G86" s="122"/>
      <c r="H86" s="38">
        <f t="shared" si="36"/>
        <v>0</v>
      </c>
      <c r="I86" s="17">
        <f t="shared" si="37"/>
        <v>0</v>
      </c>
      <c r="J86" s="18">
        <f t="shared" si="37"/>
        <v>0</v>
      </c>
      <c r="K86" s="33"/>
      <c r="L86" s="34"/>
      <c r="M86" s="33"/>
      <c r="N86" s="34"/>
      <c r="O86" s="33"/>
      <c r="P86" s="34"/>
      <c r="Q86" s="33"/>
      <c r="R86" s="34"/>
      <c r="S86" s="33"/>
      <c r="T86" s="34"/>
      <c r="U86" s="33"/>
      <c r="V86" s="34"/>
      <c r="W86" s="33"/>
      <c r="X86" s="34"/>
      <c r="Y86" s="33"/>
      <c r="Z86" s="34"/>
      <c r="AA86" s="33"/>
      <c r="AB86" s="34"/>
      <c r="AC86" s="33"/>
      <c r="AD86" s="34"/>
      <c r="AE86" s="78"/>
      <c r="AF86" s="79">
        <f t="shared" si="38"/>
        <v>0</v>
      </c>
      <c r="AG86" s="80">
        <f t="shared" si="39"/>
        <v>0</v>
      </c>
      <c r="AH86" s="146">
        <f t="shared" si="40"/>
        <v>0</v>
      </c>
      <c r="AI86" s="27">
        <f t="shared" si="41"/>
        <v>0</v>
      </c>
    </row>
    <row r="87" spans="1:35" ht="15" customHeight="1" x14ac:dyDescent="0.2">
      <c r="A87" s="116"/>
      <c r="B87" s="117"/>
      <c r="C87" s="123"/>
      <c r="D87" s="112"/>
      <c r="E87" s="120"/>
      <c r="F87" s="121"/>
      <c r="G87" s="122"/>
      <c r="H87" s="38">
        <f t="shared" si="36"/>
        <v>0</v>
      </c>
      <c r="I87" s="17">
        <f t="shared" si="37"/>
        <v>0</v>
      </c>
      <c r="J87" s="18">
        <f t="shared" si="37"/>
        <v>0</v>
      </c>
      <c r="K87" s="33"/>
      <c r="L87" s="34"/>
      <c r="M87" s="33"/>
      <c r="N87" s="34"/>
      <c r="O87" s="33"/>
      <c r="P87" s="34"/>
      <c r="Q87" s="33"/>
      <c r="R87" s="34"/>
      <c r="S87" s="33"/>
      <c r="T87" s="34"/>
      <c r="U87" s="33"/>
      <c r="V87" s="34"/>
      <c r="W87" s="33"/>
      <c r="X87" s="34"/>
      <c r="Y87" s="33"/>
      <c r="Z87" s="34"/>
      <c r="AA87" s="33"/>
      <c r="AB87" s="34"/>
      <c r="AC87" s="33"/>
      <c r="AD87" s="34"/>
      <c r="AE87" s="78"/>
      <c r="AF87" s="79">
        <f t="shared" si="38"/>
        <v>0</v>
      </c>
      <c r="AG87" s="80">
        <f t="shared" si="39"/>
        <v>0</v>
      </c>
      <c r="AH87" s="146">
        <f t="shared" si="40"/>
        <v>0</v>
      </c>
      <c r="AI87" s="27">
        <f t="shared" si="41"/>
        <v>0</v>
      </c>
    </row>
    <row r="88" spans="1:35" ht="15" customHeight="1" x14ac:dyDescent="0.2">
      <c r="A88" s="116"/>
      <c r="B88" s="117"/>
      <c r="C88" s="123"/>
      <c r="D88" s="112"/>
      <c r="E88" s="120"/>
      <c r="F88" s="121"/>
      <c r="G88" s="122"/>
      <c r="H88" s="38">
        <f t="shared" si="36"/>
        <v>0</v>
      </c>
      <c r="I88" s="17">
        <f t="shared" si="37"/>
        <v>0</v>
      </c>
      <c r="J88" s="18">
        <f t="shared" si="37"/>
        <v>0</v>
      </c>
      <c r="K88" s="33"/>
      <c r="L88" s="34"/>
      <c r="M88" s="33"/>
      <c r="N88" s="34"/>
      <c r="O88" s="33"/>
      <c r="P88" s="34"/>
      <c r="Q88" s="33"/>
      <c r="R88" s="34"/>
      <c r="S88" s="33"/>
      <c r="T88" s="34"/>
      <c r="U88" s="33"/>
      <c r="V88" s="34"/>
      <c r="W88" s="33"/>
      <c r="X88" s="34"/>
      <c r="Y88" s="33"/>
      <c r="Z88" s="34"/>
      <c r="AA88" s="33"/>
      <c r="AB88" s="34"/>
      <c r="AC88" s="33"/>
      <c r="AD88" s="34"/>
      <c r="AE88" s="78"/>
      <c r="AF88" s="79">
        <f t="shared" si="38"/>
        <v>0</v>
      </c>
      <c r="AG88" s="80">
        <f t="shared" si="39"/>
        <v>0</v>
      </c>
      <c r="AH88" s="146">
        <f t="shared" si="40"/>
        <v>0</v>
      </c>
      <c r="AI88" s="27">
        <f t="shared" si="41"/>
        <v>0</v>
      </c>
    </row>
    <row r="89" spans="1:35" ht="15" customHeight="1" x14ac:dyDescent="0.2">
      <c r="A89" s="116"/>
      <c r="B89" s="117"/>
      <c r="C89" s="123"/>
      <c r="D89" s="112"/>
      <c r="E89" s="120"/>
      <c r="F89" s="121"/>
      <c r="G89" s="122"/>
      <c r="H89" s="38">
        <f t="shared" si="36"/>
        <v>0</v>
      </c>
      <c r="I89" s="17">
        <f t="shared" si="37"/>
        <v>0</v>
      </c>
      <c r="J89" s="18">
        <f t="shared" si="37"/>
        <v>0</v>
      </c>
      <c r="K89" s="33"/>
      <c r="L89" s="34"/>
      <c r="M89" s="33"/>
      <c r="N89" s="34"/>
      <c r="O89" s="33"/>
      <c r="P89" s="34"/>
      <c r="Q89" s="33"/>
      <c r="R89" s="34"/>
      <c r="S89" s="33"/>
      <c r="T89" s="34"/>
      <c r="U89" s="33"/>
      <c r="V89" s="34"/>
      <c r="W89" s="33"/>
      <c r="X89" s="34"/>
      <c r="Y89" s="33"/>
      <c r="Z89" s="34"/>
      <c r="AA89" s="33"/>
      <c r="AB89" s="34"/>
      <c r="AC89" s="33"/>
      <c r="AD89" s="34"/>
      <c r="AE89" s="78"/>
      <c r="AF89" s="79">
        <f t="shared" si="38"/>
        <v>0</v>
      </c>
      <c r="AG89" s="80">
        <f t="shared" si="39"/>
        <v>0</v>
      </c>
      <c r="AH89" s="146">
        <f t="shared" si="40"/>
        <v>0</v>
      </c>
      <c r="AI89" s="27">
        <f t="shared" si="41"/>
        <v>0</v>
      </c>
    </row>
    <row r="90" spans="1:35" ht="15" customHeight="1" x14ac:dyDescent="0.2">
      <c r="A90" s="116"/>
      <c r="B90" s="117"/>
      <c r="C90" s="123"/>
      <c r="D90" s="112"/>
      <c r="E90" s="120"/>
      <c r="F90" s="121"/>
      <c r="G90" s="122"/>
      <c r="H90" s="38">
        <f t="shared" si="36"/>
        <v>0</v>
      </c>
      <c r="I90" s="17">
        <f t="shared" si="37"/>
        <v>0</v>
      </c>
      <c r="J90" s="18">
        <f t="shared" si="37"/>
        <v>0</v>
      </c>
      <c r="K90" s="33"/>
      <c r="L90" s="34"/>
      <c r="M90" s="33"/>
      <c r="N90" s="34"/>
      <c r="O90" s="33"/>
      <c r="P90" s="34"/>
      <c r="Q90" s="33"/>
      <c r="R90" s="34"/>
      <c r="S90" s="33"/>
      <c r="T90" s="34"/>
      <c r="U90" s="33"/>
      <c r="V90" s="34"/>
      <c r="W90" s="33"/>
      <c r="X90" s="34"/>
      <c r="Y90" s="33"/>
      <c r="Z90" s="34"/>
      <c r="AA90" s="33"/>
      <c r="AB90" s="34"/>
      <c r="AC90" s="33"/>
      <c r="AD90" s="34"/>
      <c r="AE90" s="78"/>
      <c r="AF90" s="79">
        <f t="shared" si="38"/>
        <v>0</v>
      </c>
      <c r="AG90" s="80">
        <f t="shared" si="39"/>
        <v>0</v>
      </c>
      <c r="AH90" s="146">
        <f t="shared" si="40"/>
        <v>0</v>
      </c>
      <c r="AI90" s="27">
        <f t="shared" si="41"/>
        <v>0</v>
      </c>
    </row>
    <row r="91" spans="1:35" s="161" customFormat="1" ht="21" customHeight="1" x14ac:dyDescent="0.25">
      <c r="C91" s="149"/>
      <c r="D91" s="149"/>
      <c r="E91" s="150"/>
      <c r="F91" s="151"/>
      <c r="G91" s="152"/>
      <c r="H91" s="153"/>
      <c r="I91" s="154"/>
      <c r="J91" s="155"/>
      <c r="K91" s="156"/>
      <c r="L91" s="157"/>
      <c r="M91" s="156"/>
      <c r="N91" s="157"/>
      <c r="O91" s="156"/>
      <c r="P91" s="157"/>
      <c r="Q91" s="156"/>
      <c r="R91" s="157"/>
      <c r="S91" s="156"/>
      <c r="T91" s="157"/>
      <c r="U91" s="156"/>
      <c r="V91" s="157"/>
      <c r="W91" s="156"/>
      <c r="X91" s="157"/>
      <c r="Y91" s="156"/>
      <c r="Z91" s="157"/>
      <c r="AA91" s="156"/>
      <c r="AB91" s="157"/>
      <c r="AC91" s="156"/>
      <c r="AD91" s="157"/>
      <c r="AE91" s="158"/>
      <c r="AF91" s="159"/>
      <c r="AG91" s="155">
        <f>SUM(AG92:AG99)</f>
        <v>0</v>
      </c>
      <c r="AH91" s="160"/>
      <c r="AI91" s="155"/>
    </row>
    <row r="92" spans="1:35" ht="15" customHeight="1" x14ac:dyDescent="0.2">
      <c r="A92" s="129"/>
      <c r="B92" s="130"/>
      <c r="C92" s="132"/>
      <c r="D92" s="130"/>
      <c r="E92" s="130"/>
      <c r="F92" s="130"/>
      <c r="G92" s="130"/>
      <c r="H92" s="130"/>
      <c r="I92" s="130"/>
      <c r="J92" s="130"/>
      <c r="K92" s="130"/>
      <c r="L92" s="130"/>
      <c r="M92" s="130"/>
      <c r="N92" s="130"/>
      <c r="O92" s="130"/>
      <c r="P92" s="130"/>
      <c r="Q92" s="130"/>
      <c r="R92" s="130"/>
      <c r="S92" s="130"/>
      <c r="T92" s="130"/>
      <c r="U92" s="130"/>
      <c r="V92" s="130"/>
      <c r="W92" s="130"/>
      <c r="X92" s="130"/>
      <c r="Y92" s="130"/>
      <c r="Z92" s="130"/>
      <c r="AA92" s="130"/>
      <c r="AB92" s="130"/>
      <c r="AC92" s="130"/>
      <c r="AD92" s="130"/>
      <c r="AE92" s="130"/>
      <c r="AF92" s="130"/>
      <c r="AG92" s="130"/>
      <c r="AH92" s="145"/>
      <c r="AI92" s="130"/>
    </row>
    <row r="93" spans="1:35" ht="15" customHeight="1" x14ac:dyDescent="0.2">
      <c r="A93" s="116"/>
      <c r="B93" s="117"/>
      <c r="C93" s="123"/>
      <c r="D93" s="112"/>
      <c r="E93" s="120"/>
      <c r="F93" s="121"/>
      <c r="G93" s="122"/>
      <c r="H93" s="38">
        <f t="shared" ref="H93:H99" si="42">G93*F93</f>
        <v>0</v>
      </c>
      <c r="I93" s="17">
        <f t="shared" ref="I93:J99" si="43">K93+M93+O93+Q93+S93+U93+W93+Y93+AA93+AC93</f>
        <v>0</v>
      </c>
      <c r="J93" s="18">
        <f t="shared" si="43"/>
        <v>0</v>
      </c>
      <c r="K93" s="33"/>
      <c r="L93" s="34"/>
      <c r="M93" s="33"/>
      <c r="N93" s="34"/>
      <c r="O93" s="33"/>
      <c r="P93" s="34"/>
      <c r="Q93" s="33"/>
      <c r="R93" s="34"/>
      <c r="S93" s="33"/>
      <c r="T93" s="34"/>
      <c r="U93" s="33"/>
      <c r="V93" s="34"/>
      <c r="W93" s="33"/>
      <c r="X93" s="34"/>
      <c r="Y93" s="33"/>
      <c r="Z93" s="34"/>
      <c r="AA93" s="33"/>
      <c r="AB93" s="34"/>
      <c r="AC93" s="33"/>
      <c r="AD93" s="34"/>
      <c r="AE93" s="78"/>
      <c r="AF93" s="79">
        <f t="shared" ref="AF93:AF99" si="44">G93</f>
        <v>0</v>
      </c>
      <c r="AG93" s="80">
        <f t="shared" ref="AG93:AG99" si="45">AE93*G93</f>
        <v>0</v>
      </c>
      <c r="AH93" s="146">
        <f t="shared" ref="AH93:AH99" si="46">F93-I93-AE93</f>
        <v>0</v>
      </c>
      <c r="AI93" s="27">
        <f t="shared" ref="AI93:AI99" si="47">H93-J93-AG93</f>
        <v>0</v>
      </c>
    </row>
    <row r="94" spans="1:35" ht="15" customHeight="1" x14ac:dyDescent="0.2">
      <c r="A94" s="118"/>
      <c r="B94" s="119"/>
      <c r="C94" s="125"/>
      <c r="D94" s="112"/>
      <c r="E94" s="126"/>
      <c r="F94" s="127"/>
      <c r="G94" s="128"/>
      <c r="H94" s="38">
        <f t="shared" si="42"/>
        <v>0</v>
      </c>
      <c r="I94" s="17">
        <f t="shared" si="43"/>
        <v>0</v>
      </c>
      <c r="J94" s="18">
        <f t="shared" si="43"/>
        <v>0</v>
      </c>
      <c r="K94" s="33"/>
      <c r="L94" s="34"/>
      <c r="M94" s="33"/>
      <c r="N94" s="34"/>
      <c r="O94" s="33"/>
      <c r="P94" s="34"/>
      <c r="Q94" s="33"/>
      <c r="R94" s="34"/>
      <c r="S94" s="33"/>
      <c r="T94" s="34"/>
      <c r="U94" s="33"/>
      <c r="V94" s="34"/>
      <c r="W94" s="33"/>
      <c r="X94" s="34"/>
      <c r="Y94" s="33"/>
      <c r="Z94" s="34"/>
      <c r="AA94" s="33"/>
      <c r="AB94" s="34"/>
      <c r="AC94" s="33"/>
      <c r="AD94" s="34"/>
      <c r="AE94" s="78"/>
      <c r="AF94" s="79">
        <f t="shared" si="44"/>
        <v>0</v>
      </c>
      <c r="AG94" s="80">
        <f t="shared" si="45"/>
        <v>0</v>
      </c>
      <c r="AH94" s="146">
        <f t="shared" si="46"/>
        <v>0</v>
      </c>
      <c r="AI94" s="27">
        <f t="shared" si="47"/>
        <v>0</v>
      </c>
    </row>
    <row r="95" spans="1:35" ht="15" customHeight="1" x14ac:dyDescent="0.2">
      <c r="A95" s="116"/>
      <c r="B95" s="117"/>
      <c r="C95" s="123"/>
      <c r="D95" s="112"/>
      <c r="E95" s="120"/>
      <c r="F95" s="121"/>
      <c r="G95" s="122"/>
      <c r="H95" s="38">
        <f t="shared" si="42"/>
        <v>0</v>
      </c>
      <c r="I95" s="17">
        <f t="shared" si="43"/>
        <v>0</v>
      </c>
      <c r="J95" s="18">
        <f t="shared" si="43"/>
        <v>0</v>
      </c>
      <c r="K95" s="33"/>
      <c r="L95" s="34"/>
      <c r="M95" s="33"/>
      <c r="N95" s="34"/>
      <c r="O95" s="33"/>
      <c r="P95" s="34"/>
      <c r="Q95" s="33"/>
      <c r="R95" s="34"/>
      <c r="S95" s="33"/>
      <c r="T95" s="34"/>
      <c r="U95" s="33"/>
      <c r="V95" s="34"/>
      <c r="W95" s="33"/>
      <c r="X95" s="34"/>
      <c r="Y95" s="33"/>
      <c r="Z95" s="34"/>
      <c r="AA95" s="33"/>
      <c r="AB95" s="34"/>
      <c r="AC95" s="33"/>
      <c r="AD95" s="34"/>
      <c r="AE95" s="78"/>
      <c r="AF95" s="79">
        <f t="shared" si="44"/>
        <v>0</v>
      </c>
      <c r="AG95" s="80">
        <f t="shared" si="45"/>
        <v>0</v>
      </c>
      <c r="AH95" s="146">
        <f t="shared" si="46"/>
        <v>0</v>
      </c>
      <c r="AI95" s="27">
        <f t="shared" si="47"/>
        <v>0</v>
      </c>
    </row>
    <row r="96" spans="1:35" ht="15" customHeight="1" x14ac:dyDescent="0.2">
      <c r="A96" s="116"/>
      <c r="B96" s="117"/>
      <c r="C96" s="123"/>
      <c r="D96" s="112"/>
      <c r="E96" s="120"/>
      <c r="F96" s="121"/>
      <c r="G96" s="122"/>
      <c r="H96" s="38">
        <f t="shared" si="42"/>
        <v>0</v>
      </c>
      <c r="I96" s="17">
        <f t="shared" si="43"/>
        <v>0</v>
      </c>
      <c r="J96" s="18">
        <f t="shared" si="43"/>
        <v>0</v>
      </c>
      <c r="K96" s="33"/>
      <c r="L96" s="34"/>
      <c r="M96" s="33"/>
      <c r="N96" s="34"/>
      <c r="O96" s="33"/>
      <c r="P96" s="34"/>
      <c r="Q96" s="33"/>
      <c r="R96" s="34"/>
      <c r="S96" s="33"/>
      <c r="T96" s="34"/>
      <c r="U96" s="33"/>
      <c r="V96" s="34"/>
      <c r="W96" s="33"/>
      <c r="X96" s="34"/>
      <c r="Y96" s="33"/>
      <c r="Z96" s="34"/>
      <c r="AA96" s="33"/>
      <c r="AB96" s="34"/>
      <c r="AC96" s="33"/>
      <c r="AD96" s="34"/>
      <c r="AE96" s="78"/>
      <c r="AF96" s="79">
        <f t="shared" si="44"/>
        <v>0</v>
      </c>
      <c r="AG96" s="80">
        <f t="shared" si="45"/>
        <v>0</v>
      </c>
      <c r="AH96" s="146">
        <f t="shared" si="46"/>
        <v>0</v>
      </c>
      <c r="AI96" s="27">
        <f t="shared" si="47"/>
        <v>0</v>
      </c>
    </row>
    <row r="97" spans="1:35" ht="15" customHeight="1" x14ac:dyDescent="0.2">
      <c r="A97" s="116"/>
      <c r="B97" s="117"/>
      <c r="C97" s="123"/>
      <c r="D97" s="112"/>
      <c r="E97" s="120"/>
      <c r="F97" s="121"/>
      <c r="G97" s="122"/>
      <c r="H97" s="38">
        <f t="shared" si="42"/>
        <v>0</v>
      </c>
      <c r="I97" s="17">
        <f t="shared" si="43"/>
        <v>0</v>
      </c>
      <c r="J97" s="18">
        <f t="shared" si="43"/>
        <v>0</v>
      </c>
      <c r="K97" s="33"/>
      <c r="L97" s="34"/>
      <c r="M97" s="33"/>
      <c r="N97" s="34"/>
      <c r="O97" s="33"/>
      <c r="P97" s="34"/>
      <c r="Q97" s="33"/>
      <c r="R97" s="34"/>
      <c r="S97" s="33"/>
      <c r="T97" s="34"/>
      <c r="U97" s="33"/>
      <c r="V97" s="34"/>
      <c r="W97" s="33"/>
      <c r="X97" s="34"/>
      <c r="Y97" s="33"/>
      <c r="Z97" s="34"/>
      <c r="AA97" s="33"/>
      <c r="AB97" s="34"/>
      <c r="AC97" s="33"/>
      <c r="AD97" s="34"/>
      <c r="AE97" s="78"/>
      <c r="AF97" s="79">
        <f t="shared" si="44"/>
        <v>0</v>
      </c>
      <c r="AG97" s="80">
        <f t="shared" si="45"/>
        <v>0</v>
      </c>
      <c r="AH97" s="146">
        <f t="shared" si="46"/>
        <v>0</v>
      </c>
      <c r="AI97" s="27">
        <f t="shared" si="47"/>
        <v>0</v>
      </c>
    </row>
    <row r="98" spans="1:35" ht="15" customHeight="1" x14ac:dyDescent="0.2">
      <c r="A98" s="116"/>
      <c r="B98" s="117"/>
      <c r="C98" s="123"/>
      <c r="D98" s="112"/>
      <c r="E98" s="120"/>
      <c r="F98" s="121"/>
      <c r="G98" s="122"/>
      <c r="H98" s="38">
        <f t="shared" si="42"/>
        <v>0</v>
      </c>
      <c r="I98" s="17">
        <f t="shared" si="43"/>
        <v>0</v>
      </c>
      <c r="J98" s="18">
        <f t="shared" si="43"/>
        <v>0</v>
      </c>
      <c r="K98" s="33"/>
      <c r="L98" s="34"/>
      <c r="M98" s="33"/>
      <c r="N98" s="34"/>
      <c r="O98" s="33"/>
      <c r="P98" s="34"/>
      <c r="Q98" s="33"/>
      <c r="R98" s="34"/>
      <c r="S98" s="33"/>
      <c r="T98" s="34"/>
      <c r="U98" s="33"/>
      <c r="V98" s="34"/>
      <c r="W98" s="33"/>
      <c r="X98" s="34"/>
      <c r="Y98" s="33"/>
      <c r="Z98" s="34"/>
      <c r="AA98" s="33"/>
      <c r="AB98" s="34"/>
      <c r="AC98" s="33"/>
      <c r="AD98" s="34"/>
      <c r="AE98" s="78"/>
      <c r="AF98" s="79">
        <f t="shared" si="44"/>
        <v>0</v>
      </c>
      <c r="AG98" s="80">
        <f t="shared" si="45"/>
        <v>0</v>
      </c>
      <c r="AH98" s="146">
        <f t="shared" si="46"/>
        <v>0</v>
      </c>
      <c r="AI98" s="27">
        <f t="shared" si="47"/>
        <v>0</v>
      </c>
    </row>
    <row r="99" spans="1:35" ht="15" customHeight="1" x14ac:dyDescent="0.2">
      <c r="A99" s="116"/>
      <c r="B99" s="117"/>
      <c r="C99" s="123"/>
      <c r="D99" s="112"/>
      <c r="E99" s="120"/>
      <c r="F99" s="121"/>
      <c r="G99" s="122"/>
      <c r="H99" s="38">
        <f t="shared" si="42"/>
        <v>0</v>
      </c>
      <c r="I99" s="17">
        <f t="shared" si="43"/>
        <v>0</v>
      </c>
      <c r="J99" s="18">
        <f t="shared" si="43"/>
        <v>0</v>
      </c>
      <c r="K99" s="33"/>
      <c r="L99" s="34"/>
      <c r="M99" s="33"/>
      <c r="N99" s="34"/>
      <c r="O99" s="33"/>
      <c r="P99" s="34"/>
      <c r="Q99" s="33"/>
      <c r="R99" s="34"/>
      <c r="S99" s="33"/>
      <c r="T99" s="34"/>
      <c r="U99" s="33"/>
      <c r="V99" s="34"/>
      <c r="W99" s="33"/>
      <c r="X99" s="34"/>
      <c r="Y99" s="33"/>
      <c r="Z99" s="34"/>
      <c r="AA99" s="33"/>
      <c r="AB99" s="34"/>
      <c r="AC99" s="33"/>
      <c r="AD99" s="34"/>
      <c r="AE99" s="78"/>
      <c r="AF99" s="79">
        <f t="shared" si="44"/>
        <v>0</v>
      </c>
      <c r="AG99" s="80">
        <f t="shared" si="45"/>
        <v>0</v>
      </c>
      <c r="AH99" s="146">
        <f t="shared" si="46"/>
        <v>0</v>
      </c>
      <c r="AI99" s="27">
        <f t="shared" si="47"/>
        <v>0</v>
      </c>
    </row>
    <row r="100" spans="1:35" ht="17.25" customHeight="1" thickBot="1" x14ac:dyDescent="0.25">
      <c r="A100" s="200" t="s">
        <v>6</v>
      </c>
      <c r="B100" s="201"/>
      <c r="C100" s="201"/>
      <c r="D100" s="201"/>
      <c r="E100" s="7"/>
      <c r="F100" s="5"/>
      <c r="G100" s="5"/>
      <c r="H100" s="11">
        <f>SUBTOTAL(9,H28:H99)</f>
        <v>0</v>
      </c>
      <c r="I100" s="19"/>
      <c r="J100" s="20">
        <f>SUM(J28:J99)</f>
        <v>0</v>
      </c>
      <c r="K100" s="21"/>
      <c r="L100" s="20"/>
      <c r="M100" s="21"/>
      <c r="N100" s="20"/>
      <c r="O100" s="21"/>
      <c r="P100" s="20"/>
      <c r="Q100" s="21"/>
      <c r="R100" s="20"/>
      <c r="S100" s="21"/>
      <c r="T100" s="20"/>
      <c r="U100" s="21"/>
      <c r="V100" s="20"/>
      <c r="W100" s="21"/>
      <c r="X100" s="20"/>
      <c r="Y100" s="21"/>
      <c r="Z100" s="20"/>
      <c r="AA100" s="21"/>
      <c r="AB100" s="20"/>
      <c r="AC100" s="21"/>
      <c r="AD100" s="20"/>
      <c r="AE100" s="163"/>
      <c r="AF100" s="164"/>
      <c r="AG100" s="165">
        <f>SUM(AG28:AG99)-AG64-AG46-AG28-AG91-AG82-AG73-AG55-AG37</f>
        <v>0</v>
      </c>
      <c r="AH100" s="147"/>
      <c r="AI100" s="28">
        <f>SUM(AI28:AI99)</f>
        <v>0</v>
      </c>
    </row>
    <row r="101" spans="1:35" ht="9.6" customHeight="1" x14ac:dyDescent="0.2">
      <c r="G101" s="6"/>
      <c r="H101" s="6"/>
      <c r="I101" s="22"/>
      <c r="J101" s="22"/>
      <c r="K101" s="22"/>
      <c r="L101" s="22"/>
      <c r="M101" s="22"/>
      <c r="N101" s="22"/>
      <c r="O101" s="22"/>
      <c r="P101" s="22"/>
      <c r="Q101" s="22"/>
      <c r="R101" s="22"/>
      <c r="S101" s="22"/>
      <c r="T101" s="22"/>
      <c r="U101" s="22"/>
      <c r="V101" s="22"/>
      <c r="W101" s="22"/>
      <c r="X101" s="22"/>
      <c r="Y101" s="22"/>
      <c r="Z101" s="22"/>
      <c r="AA101" s="22"/>
      <c r="AB101" s="22"/>
      <c r="AC101" s="22"/>
      <c r="AD101" s="22"/>
      <c r="AE101" s="29"/>
      <c r="AF101" s="29"/>
    </row>
    <row r="102" spans="1:35" x14ac:dyDescent="0.2">
      <c r="C102" s="35"/>
      <c r="D102" s="35"/>
      <c r="E102" s="35"/>
      <c r="F102" s="35"/>
      <c r="G102" s="35"/>
      <c r="H102" s="35"/>
      <c r="I102" s="36"/>
      <c r="J102" s="36"/>
      <c r="K102" s="36"/>
      <c r="L102" s="36"/>
      <c r="M102" s="36"/>
      <c r="N102" s="36"/>
      <c r="O102" s="36"/>
      <c r="P102" s="36"/>
      <c r="Q102" s="36"/>
      <c r="R102" s="36"/>
      <c r="S102" s="36"/>
      <c r="T102" s="36"/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7"/>
      <c r="AF102" s="37"/>
      <c r="AG102" s="37"/>
    </row>
    <row r="103" spans="1:35" hidden="1" x14ac:dyDescent="0.2">
      <c r="C103" s="35"/>
      <c r="D103" s="35"/>
      <c r="E103" s="35"/>
      <c r="F103" s="35"/>
      <c r="G103" s="35"/>
      <c r="H103" s="35"/>
      <c r="I103" s="36"/>
      <c r="J103" s="36"/>
      <c r="K103" s="36"/>
      <c r="L103" s="36"/>
      <c r="M103" s="36"/>
      <c r="N103" s="36"/>
      <c r="O103" s="36"/>
      <c r="P103" s="36"/>
      <c r="Q103" s="36"/>
      <c r="R103" s="36"/>
      <c r="S103" s="36"/>
      <c r="T103" s="36"/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7"/>
      <c r="AF103" s="37"/>
      <c r="AG103" s="37"/>
    </row>
    <row r="104" spans="1:35" hidden="1" x14ac:dyDescent="0.2">
      <c r="C104" s="35"/>
      <c r="D104" s="35"/>
      <c r="E104" s="35"/>
      <c r="F104" s="35"/>
      <c r="G104" s="35"/>
      <c r="H104" s="35"/>
      <c r="I104" s="36"/>
      <c r="J104" s="36"/>
      <c r="K104" s="36"/>
      <c r="L104" s="36"/>
      <c r="M104" s="36"/>
      <c r="N104" s="36"/>
      <c r="O104" s="36"/>
      <c r="P104" s="36"/>
      <c r="Q104" s="36"/>
      <c r="R104" s="36"/>
      <c r="S104" s="36"/>
      <c r="T104" s="36"/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7"/>
      <c r="AF104" s="37"/>
      <c r="AG104" s="37"/>
    </row>
    <row r="105" spans="1:35" hidden="1" x14ac:dyDescent="0.2">
      <c r="C105" s="35"/>
      <c r="D105" s="35"/>
      <c r="E105" s="35"/>
      <c r="F105" s="35"/>
      <c r="G105" s="35"/>
      <c r="H105" s="35"/>
      <c r="I105" s="36"/>
      <c r="J105" s="36"/>
      <c r="K105" s="36"/>
      <c r="L105" s="36"/>
      <c r="M105" s="36"/>
      <c r="N105" s="36"/>
      <c r="O105" s="36"/>
      <c r="P105" s="36"/>
      <c r="Q105" s="36"/>
      <c r="R105" s="36"/>
      <c r="S105" s="36"/>
      <c r="T105" s="36"/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7"/>
      <c r="AF105" s="37"/>
      <c r="AG105" s="37"/>
    </row>
    <row r="106" spans="1:35" ht="15.75" x14ac:dyDescent="0.2">
      <c r="C106" s="81" t="s">
        <v>97</v>
      </c>
      <c r="D106" s="35"/>
      <c r="E106" s="35"/>
      <c r="F106" s="35"/>
      <c r="H106" s="35"/>
      <c r="I106" s="35"/>
      <c r="J106" s="81" t="s">
        <v>98</v>
      </c>
      <c r="K106" s="35"/>
      <c r="L106" s="36"/>
      <c r="M106" s="36"/>
      <c r="N106" s="36"/>
      <c r="O106" s="36"/>
      <c r="P106" s="36"/>
      <c r="Q106" s="36"/>
      <c r="R106" s="36"/>
      <c r="S106" s="36"/>
      <c r="T106" s="36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7"/>
      <c r="AF106" s="37"/>
      <c r="AG106" s="87"/>
    </row>
    <row r="107" spans="1:35" ht="15.75" x14ac:dyDescent="0.2">
      <c r="C107" s="81"/>
      <c r="D107" s="35"/>
      <c r="E107" s="35"/>
      <c r="F107" s="35"/>
      <c r="H107" s="35"/>
      <c r="I107" s="35"/>
      <c r="J107" s="85" t="s">
        <v>95</v>
      </c>
      <c r="K107" s="35"/>
      <c r="L107" s="36"/>
      <c r="M107" s="36"/>
      <c r="N107" s="36"/>
      <c r="O107" s="36"/>
      <c r="P107" s="36"/>
      <c r="Q107" s="36"/>
      <c r="R107" s="36"/>
      <c r="S107" s="36"/>
      <c r="T107" s="36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7"/>
      <c r="AF107" s="37"/>
    </row>
    <row r="108" spans="1:35" ht="15.75" x14ac:dyDescent="0.2">
      <c r="C108" s="81"/>
      <c r="D108" s="35"/>
      <c r="E108" s="35"/>
      <c r="F108" s="35"/>
      <c r="H108" s="35"/>
      <c r="I108" s="35"/>
      <c r="J108" s="85"/>
      <c r="K108" s="35"/>
    </row>
    <row r="109" spans="1:35" ht="15.75" x14ac:dyDescent="0.2">
      <c r="C109" s="81"/>
      <c r="D109" s="35"/>
      <c r="E109" s="35"/>
      <c r="F109" s="35"/>
      <c r="H109" s="35"/>
      <c r="I109" s="35"/>
      <c r="J109" s="35"/>
      <c r="K109" s="35"/>
    </row>
    <row r="110" spans="1:35" x14ac:dyDescent="0.2">
      <c r="C110" t="s">
        <v>92</v>
      </c>
      <c r="I110"/>
      <c r="K110"/>
      <c r="AF110" s="83" t="s">
        <v>92</v>
      </c>
    </row>
    <row r="111" spans="1:35" x14ac:dyDescent="0.2">
      <c r="C111" s="10" t="s">
        <v>93</v>
      </c>
      <c r="I111"/>
      <c r="K111"/>
      <c r="AF111" s="10" t="s">
        <v>93</v>
      </c>
    </row>
    <row r="112" spans="1:35" ht="15.75" x14ac:dyDescent="0.2">
      <c r="C112" s="84"/>
      <c r="G112" s="35"/>
      <c r="H112" s="35"/>
      <c r="I112" s="35"/>
      <c r="J112" s="35"/>
      <c r="K112" s="35"/>
    </row>
    <row r="113" spans="3:11" ht="15.75" x14ac:dyDescent="0.2">
      <c r="C113" s="84"/>
      <c r="G113" s="35"/>
      <c r="H113" s="35"/>
      <c r="I113" s="35"/>
      <c r="J113" s="35"/>
      <c r="K113" s="35"/>
    </row>
    <row r="114" spans="3:11" x14ac:dyDescent="0.2">
      <c r="C114" s="82" t="s">
        <v>96</v>
      </c>
      <c r="H114" s="35"/>
      <c r="I114" s="35"/>
      <c r="J114" s="35"/>
      <c r="K114" s="35"/>
    </row>
    <row r="115" spans="3:11" ht="30" customHeight="1" x14ac:dyDescent="0.2">
      <c r="C115" s="84" t="s">
        <v>94</v>
      </c>
      <c r="G115" s="35"/>
      <c r="H115" s="35"/>
      <c r="I115" s="35"/>
      <c r="J115" s="35"/>
      <c r="K115" s="35"/>
    </row>
    <row r="116" spans="3:11" x14ac:dyDescent="0.2">
      <c r="G116" t="s">
        <v>92</v>
      </c>
      <c r="I116"/>
      <c r="J116"/>
      <c r="K116"/>
    </row>
    <row r="117" spans="3:11" x14ac:dyDescent="0.2">
      <c r="G117" s="10" t="s">
        <v>93</v>
      </c>
      <c r="I117"/>
      <c r="J117"/>
      <c r="K117"/>
    </row>
    <row r="118" spans="3:11" x14ac:dyDescent="0.2">
      <c r="I118"/>
      <c r="J118"/>
      <c r="K118"/>
    </row>
  </sheetData>
  <mergeCells count="25">
    <mergeCell ref="AH24:AI25"/>
    <mergeCell ref="A100:D100"/>
    <mergeCell ref="S24:T24"/>
    <mergeCell ref="U24:V24"/>
    <mergeCell ref="W24:X24"/>
    <mergeCell ref="Y24:Z24"/>
    <mergeCell ref="AA24:AB24"/>
    <mergeCell ref="AC24:AD24"/>
    <mergeCell ref="C7:AE7"/>
    <mergeCell ref="D9:G9"/>
    <mergeCell ref="D19:E19"/>
    <mergeCell ref="AE22:AG23"/>
    <mergeCell ref="E24:H25"/>
    <mergeCell ref="I24:J25"/>
    <mergeCell ref="K24:L24"/>
    <mergeCell ref="M24:N24"/>
    <mergeCell ref="O24:P24"/>
    <mergeCell ref="Q24:R24"/>
    <mergeCell ref="AE24:AG25"/>
    <mergeCell ref="A1:AI1"/>
    <mergeCell ref="H2:J2"/>
    <mergeCell ref="G3:H3"/>
    <mergeCell ref="J3:AE3"/>
    <mergeCell ref="C5:AE5"/>
    <mergeCell ref="AH5:AI5"/>
  </mergeCells>
  <hyperlinks>
    <hyperlink ref="X12" r:id="rId1" display="Oferta" xr:uid="{25E88AEA-E13D-41EA-92AA-C77A900DFF55}"/>
    <hyperlink ref="R16:W16" r:id="rId2" display="RSV - Řízení stavební výroby" xr:uid="{771FBD91-CBB3-455D-8816-96EB782087F4}"/>
    <hyperlink ref="R17:W17" r:id="rId3" display="od firmy First information systems, s.r.o." xr:uid="{6AA0E208-9A77-4FD6-A045-6E4753AF6E06}"/>
    <hyperlink ref="S12" r:id="rId4" display="Oferta" xr:uid="{4A486F70-0169-45D8-B32D-95F013701F40}"/>
    <hyperlink ref="M16:R16" r:id="rId5" display="RSV - Řízení stavební výroby" xr:uid="{30EC067C-7156-4CE6-8927-0E918738E7E1}"/>
    <hyperlink ref="M17:R17" r:id="rId6" display="od firmy First information systems, s.r.o." xr:uid="{9FCC96AA-1217-46E5-9E0C-8318CBB9C141}"/>
    <hyperlink ref="Q12" r:id="rId7" display="Oferta" xr:uid="{2470E2A2-02B3-4238-B99B-F5B75A13F5DE}"/>
    <hyperlink ref="K16:P16" r:id="rId8" display="RSV - Řízení stavební výroby" xr:uid="{5A7CCA00-906B-4A4D-83CB-D56C87FEBE84}"/>
    <hyperlink ref="K17:P17" r:id="rId9" display="od firmy First information systems, s.r.o." xr:uid="{B904659D-D987-46A4-B4CD-24387AA5AB41}"/>
  </hyperlinks>
  <pageMargins left="0.7" right="0.7" top="0.78740157499999996" bottom="0.78740157499999996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9659CB-62F6-4D93-A7A0-63A6F43A4749}">
  <dimension ref="A1:AI118"/>
  <sheetViews>
    <sheetView workbookViewId="0">
      <selection activeCell="AE9" sqref="AE9:AE14"/>
    </sheetView>
  </sheetViews>
  <sheetFormatPr defaultRowHeight="12.75" outlineLevelCol="1" x14ac:dyDescent="0.2"/>
  <cols>
    <col min="1" max="1" width="5.5703125" style="10" customWidth="1"/>
    <col min="2" max="2" width="11.42578125" style="10" bestFit="1" customWidth="1"/>
    <col min="3" max="3" width="14" customWidth="1"/>
    <col min="4" max="4" width="29.42578125" customWidth="1"/>
    <col min="5" max="6" width="8.7109375" customWidth="1"/>
    <col min="7" max="7" width="11.7109375" customWidth="1"/>
    <col min="8" max="8" width="16.85546875" bestFit="1" customWidth="1"/>
    <col min="9" max="9" width="8.7109375" style="12" customWidth="1"/>
    <col min="10" max="10" width="13.7109375" style="12" customWidth="1"/>
    <col min="11" max="30" width="13.7109375" style="12" hidden="1" customWidth="1" outlineLevel="1"/>
    <col min="31" max="31" width="12.5703125" style="23" customWidth="1" collapsed="1"/>
    <col min="32" max="32" width="11.7109375" style="23" customWidth="1"/>
    <col min="33" max="33" width="13.7109375" style="23" customWidth="1"/>
    <col min="34" max="34" width="8.7109375" style="142" customWidth="1"/>
    <col min="35" max="35" width="16.85546875" style="23" bestFit="1" customWidth="1"/>
  </cols>
  <sheetData>
    <row r="1" spans="1:35" s="108" customFormat="1" ht="23.25" x14ac:dyDescent="0.35">
      <c r="A1" s="192" t="s">
        <v>103</v>
      </c>
      <c r="B1" s="192"/>
      <c r="C1" s="192"/>
      <c r="D1" s="192"/>
      <c r="E1" s="192"/>
      <c r="F1" s="192"/>
      <c r="G1" s="192"/>
      <c r="H1" s="192"/>
      <c r="I1" s="192"/>
      <c r="J1" s="192"/>
      <c r="K1" s="192"/>
      <c r="L1" s="192"/>
      <c r="M1" s="192"/>
      <c r="N1" s="192"/>
      <c r="O1" s="192"/>
      <c r="P1" s="192"/>
      <c r="Q1" s="192"/>
      <c r="R1" s="192"/>
      <c r="S1" s="192"/>
      <c r="T1" s="192"/>
      <c r="U1" s="192"/>
      <c r="V1" s="192"/>
      <c r="W1" s="192"/>
      <c r="X1" s="192"/>
      <c r="Y1" s="192"/>
      <c r="Z1" s="192"/>
      <c r="AA1" s="192"/>
      <c r="AB1" s="192"/>
      <c r="AC1" s="192"/>
      <c r="AD1" s="192"/>
      <c r="AE1" s="192"/>
      <c r="AF1" s="192"/>
      <c r="AG1" s="192"/>
      <c r="AH1" s="192"/>
      <c r="AI1" s="192"/>
    </row>
    <row r="2" spans="1:35" s="108" customFormat="1" ht="23.25" x14ac:dyDescent="0.35">
      <c r="A2" s="109"/>
      <c r="B2" s="109"/>
      <c r="C2" s="109"/>
      <c r="D2" s="109"/>
      <c r="E2" s="109"/>
      <c r="F2" s="109"/>
      <c r="G2" s="110" t="s">
        <v>104</v>
      </c>
      <c r="H2" s="193" t="s">
        <v>105</v>
      </c>
      <c r="I2" s="193"/>
      <c r="J2" s="193"/>
      <c r="K2" s="109"/>
      <c r="L2" s="109"/>
      <c r="M2" s="109"/>
      <c r="N2" s="109"/>
      <c r="O2" s="109"/>
      <c r="P2" s="109"/>
      <c r="Q2" s="109"/>
      <c r="R2" s="109"/>
      <c r="S2" s="109"/>
      <c r="T2" s="109"/>
      <c r="U2" s="109"/>
      <c r="V2" s="109"/>
      <c r="W2" s="109"/>
      <c r="X2" s="109"/>
      <c r="Y2" s="109"/>
      <c r="Z2" s="109"/>
      <c r="AA2" s="109"/>
      <c r="AB2" s="109"/>
      <c r="AC2" s="109"/>
      <c r="AD2" s="109"/>
      <c r="AE2" s="109"/>
      <c r="AF2" s="109"/>
      <c r="AG2" s="109"/>
      <c r="AH2" s="136"/>
      <c r="AI2" s="109"/>
    </row>
    <row r="3" spans="1:35" s="108" customFormat="1" ht="23.25" x14ac:dyDescent="0.35">
      <c r="A3" s="111"/>
      <c r="B3" s="111"/>
      <c r="C3" s="111"/>
      <c r="D3" s="111"/>
      <c r="E3" s="111"/>
      <c r="F3" s="111" t="s">
        <v>99</v>
      </c>
      <c r="G3" s="193" t="s">
        <v>100</v>
      </c>
      <c r="H3" s="193"/>
      <c r="I3" s="111" t="s">
        <v>101</v>
      </c>
      <c r="J3" s="194" t="s">
        <v>102</v>
      </c>
      <c r="K3" s="194"/>
      <c r="L3" s="194"/>
      <c r="M3" s="194"/>
      <c r="N3" s="194"/>
      <c r="O3" s="194"/>
      <c r="P3" s="194"/>
      <c r="Q3" s="194"/>
      <c r="R3" s="194"/>
      <c r="S3" s="194"/>
      <c r="T3" s="194"/>
      <c r="U3" s="194"/>
      <c r="V3" s="194"/>
      <c r="W3" s="194"/>
      <c r="X3" s="194"/>
      <c r="Y3" s="194"/>
      <c r="Z3" s="194"/>
      <c r="AA3" s="194"/>
      <c r="AB3" s="194"/>
      <c r="AC3" s="194"/>
      <c r="AD3" s="194"/>
      <c r="AE3" s="194"/>
      <c r="AF3" s="111"/>
      <c r="AG3" s="111"/>
      <c r="AH3" s="137"/>
      <c r="AI3" s="111"/>
    </row>
    <row r="4" spans="1:35" ht="9.75" customHeight="1" x14ac:dyDescent="0.2">
      <c r="A4" s="88"/>
      <c r="B4" s="88"/>
      <c r="C4" s="88"/>
      <c r="D4" s="88"/>
      <c r="E4" s="88"/>
      <c r="F4" s="88"/>
      <c r="G4" s="89"/>
      <c r="H4" s="89"/>
      <c r="I4" s="88"/>
      <c r="J4" s="90"/>
      <c r="K4" s="90"/>
      <c r="L4" s="90"/>
      <c r="M4" s="90"/>
      <c r="N4" s="90"/>
      <c r="O4" s="90"/>
      <c r="P4" s="90"/>
      <c r="Q4" s="90"/>
      <c r="R4" s="90"/>
      <c r="S4" s="90"/>
      <c r="T4" s="90"/>
      <c r="U4" s="90"/>
      <c r="V4" s="90"/>
      <c r="W4" s="90"/>
      <c r="X4" s="90"/>
      <c r="Y4" s="90"/>
      <c r="Z4" s="90"/>
      <c r="AA4" s="90"/>
      <c r="AB4" s="90"/>
      <c r="AC4" s="90"/>
      <c r="AD4" s="90"/>
      <c r="AE4" s="90"/>
      <c r="AF4" s="88"/>
      <c r="AG4" s="88"/>
      <c r="AH4" s="138"/>
      <c r="AI4" s="88"/>
    </row>
    <row r="5" spans="1:35" s="94" customFormat="1" ht="20.25" customHeight="1" x14ac:dyDescent="0.2">
      <c r="A5" s="97" t="s">
        <v>12</v>
      </c>
      <c r="B5" s="91"/>
      <c r="C5" s="191" t="s">
        <v>106</v>
      </c>
      <c r="D5" s="191"/>
      <c r="E5" s="191"/>
      <c r="F5" s="191"/>
      <c r="G5" s="191"/>
      <c r="H5" s="191"/>
      <c r="I5" s="191"/>
      <c r="J5" s="191"/>
      <c r="K5" s="191"/>
      <c r="L5" s="191"/>
      <c r="M5" s="191"/>
      <c r="N5" s="191"/>
      <c r="O5" s="191"/>
      <c r="P5" s="191"/>
      <c r="Q5" s="191"/>
      <c r="R5" s="191"/>
      <c r="S5" s="191"/>
      <c r="T5" s="191"/>
      <c r="U5" s="191"/>
      <c r="V5" s="191"/>
      <c r="W5" s="191"/>
      <c r="X5" s="191"/>
      <c r="Y5" s="191"/>
      <c r="Z5" s="191"/>
      <c r="AA5" s="191"/>
      <c r="AB5" s="191"/>
      <c r="AC5" s="191"/>
      <c r="AD5" s="191"/>
      <c r="AE5" s="191"/>
      <c r="AF5" s="92"/>
      <c r="AG5" s="93"/>
      <c r="AH5" s="219"/>
      <c r="AI5" s="219"/>
    </row>
    <row r="6" spans="1:35" s="94" customFormat="1" ht="9.75" customHeight="1" x14ac:dyDescent="0.2">
      <c r="A6" s="91"/>
      <c r="B6" s="91"/>
      <c r="C6" s="95"/>
      <c r="D6" s="95"/>
      <c r="E6" s="95"/>
      <c r="F6" s="95"/>
      <c r="G6" s="95"/>
      <c r="H6" s="95"/>
      <c r="I6" s="95"/>
      <c r="J6" s="95"/>
      <c r="K6" s="95"/>
      <c r="L6" s="95"/>
      <c r="M6" s="95"/>
      <c r="N6" s="95"/>
      <c r="O6" s="95"/>
      <c r="P6" s="95"/>
      <c r="Q6" s="95"/>
      <c r="R6" s="95"/>
      <c r="S6" s="95"/>
      <c r="T6" s="95"/>
      <c r="U6" s="95"/>
      <c r="V6" s="95"/>
      <c r="W6" s="95"/>
      <c r="X6" s="95"/>
      <c r="Y6" s="95"/>
      <c r="Z6" s="95"/>
      <c r="AA6" s="95"/>
      <c r="AB6" s="95"/>
      <c r="AC6" s="95"/>
      <c r="AD6" s="95"/>
      <c r="AE6" s="95"/>
      <c r="AF6" s="96"/>
      <c r="AG6" s="93"/>
      <c r="AH6" s="139"/>
      <c r="AI6" s="29"/>
    </row>
    <row r="7" spans="1:35" s="94" customFormat="1" ht="15.75" x14ac:dyDescent="0.2">
      <c r="A7" s="97" t="s">
        <v>18</v>
      </c>
      <c r="B7" s="97"/>
      <c r="C7" s="197"/>
      <c r="D7" s="197"/>
      <c r="E7" s="197"/>
      <c r="F7" s="197"/>
      <c r="G7" s="197"/>
      <c r="H7" s="197"/>
      <c r="I7" s="197"/>
      <c r="J7" s="197"/>
      <c r="K7" s="197"/>
      <c r="L7" s="197"/>
      <c r="M7" s="197"/>
      <c r="N7" s="197"/>
      <c r="O7" s="197"/>
      <c r="P7" s="197"/>
      <c r="Q7" s="197"/>
      <c r="R7" s="197"/>
      <c r="S7" s="197"/>
      <c r="T7" s="197"/>
      <c r="U7" s="197"/>
      <c r="V7" s="197"/>
      <c r="W7" s="197"/>
      <c r="X7" s="197"/>
      <c r="Y7" s="197"/>
      <c r="Z7" s="197"/>
      <c r="AA7" s="197"/>
      <c r="AB7" s="197"/>
      <c r="AC7" s="197"/>
      <c r="AD7" s="197"/>
      <c r="AE7" s="197"/>
      <c r="AF7" s="92"/>
      <c r="AG7" s="93"/>
      <c r="AH7" s="139"/>
      <c r="AI7" s="29"/>
    </row>
    <row r="8" spans="1:35" s="94" customFormat="1" ht="8.4499999999999993" customHeight="1" x14ac:dyDescent="0.25">
      <c r="A8" s="91"/>
      <c r="B8" s="91"/>
      <c r="D8" s="98"/>
      <c r="I8" s="86"/>
      <c r="J8" s="86"/>
      <c r="K8" s="86"/>
      <c r="L8" s="86"/>
      <c r="M8" s="86"/>
      <c r="N8" s="86"/>
      <c r="O8" s="86"/>
      <c r="P8" s="86"/>
      <c r="Q8" s="86"/>
      <c r="R8" s="86"/>
      <c r="S8" s="86"/>
      <c r="T8" s="86"/>
      <c r="U8" s="86"/>
      <c r="V8" s="86"/>
      <c r="W8" s="86"/>
      <c r="X8" s="86"/>
      <c r="Y8" s="86"/>
      <c r="Z8" s="86"/>
      <c r="AA8" s="86"/>
      <c r="AB8" s="86"/>
      <c r="AC8" s="86"/>
      <c r="AD8" s="86"/>
      <c r="AE8" s="93"/>
      <c r="AF8" s="93"/>
      <c r="AG8" s="93"/>
      <c r="AH8" s="140"/>
      <c r="AI8" s="93"/>
    </row>
    <row r="9" spans="1:35" s="94" customFormat="1" ht="24.75" customHeight="1" x14ac:dyDescent="0.2">
      <c r="A9" s="105" t="s">
        <v>0</v>
      </c>
      <c r="D9" s="198" t="s">
        <v>107</v>
      </c>
      <c r="E9" s="199"/>
      <c r="F9" s="199"/>
      <c r="G9" s="199"/>
      <c r="I9" s="6" t="s">
        <v>114</v>
      </c>
      <c r="J9" s="86"/>
      <c r="K9" s="86"/>
      <c r="L9" s="86"/>
      <c r="M9" s="86"/>
      <c r="N9" s="86"/>
      <c r="O9" s="86"/>
      <c r="P9" s="86"/>
      <c r="Q9" s="86"/>
      <c r="R9" s="86"/>
      <c r="S9" s="86"/>
      <c r="T9" s="86"/>
      <c r="U9" s="86"/>
      <c r="V9" s="86"/>
      <c r="W9" s="86"/>
      <c r="X9" s="86"/>
      <c r="Y9" s="86"/>
      <c r="Z9" s="86"/>
      <c r="AA9" s="86"/>
      <c r="AB9" s="86"/>
      <c r="AC9" s="86"/>
      <c r="AD9" s="86"/>
      <c r="AE9" s="107" t="s">
        <v>144</v>
      </c>
      <c r="AF9" s="107"/>
      <c r="AG9" s="107"/>
      <c r="AH9" s="141"/>
      <c r="AI9" s="93"/>
    </row>
    <row r="10" spans="1:35" s="94" customFormat="1" x14ac:dyDescent="0.2">
      <c r="A10" s="106" t="s">
        <v>108</v>
      </c>
      <c r="D10" s="102" t="s">
        <v>109</v>
      </c>
      <c r="E10" s="100"/>
      <c r="F10" s="100"/>
      <c r="G10" s="100"/>
      <c r="H10" s="101"/>
      <c r="I10" s="106" t="s">
        <v>108</v>
      </c>
      <c r="K10" s="86"/>
      <c r="L10" s="86"/>
      <c r="M10" s="86"/>
      <c r="N10" s="86"/>
      <c r="O10" s="86"/>
      <c r="P10" s="86"/>
      <c r="Q10" s="86"/>
      <c r="R10" s="86"/>
      <c r="S10" s="86"/>
      <c r="T10" s="86"/>
      <c r="U10" s="86"/>
      <c r="V10" s="86"/>
      <c r="W10" s="86"/>
      <c r="X10" s="86"/>
      <c r="Y10" s="86"/>
      <c r="Z10" s="86"/>
      <c r="AA10" s="86"/>
      <c r="AB10" s="86"/>
      <c r="AC10" s="86"/>
      <c r="AD10" s="86"/>
      <c r="AE10" s="107"/>
      <c r="AF10" s="93"/>
      <c r="AG10" s="93"/>
      <c r="AH10" s="140"/>
      <c r="AI10" s="93"/>
    </row>
    <row r="11" spans="1:35" s="94" customFormat="1" x14ac:dyDescent="0.2">
      <c r="A11" s="106" t="s">
        <v>111</v>
      </c>
      <c r="D11" s="102" t="s">
        <v>112</v>
      </c>
      <c r="E11" s="100"/>
      <c r="F11" s="100"/>
      <c r="G11" s="100"/>
      <c r="H11" s="101"/>
      <c r="I11" s="106" t="s">
        <v>111</v>
      </c>
      <c r="K11" s="86"/>
      <c r="L11" s="86"/>
      <c r="M11" s="86"/>
      <c r="N11" s="86"/>
      <c r="O11" s="86"/>
      <c r="P11" s="86"/>
      <c r="Q11" s="86"/>
      <c r="R11" s="86"/>
      <c r="S11" s="86"/>
      <c r="T11" s="86"/>
      <c r="U11" s="86"/>
      <c r="V11" s="86"/>
      <c r="W11" s="86"/>
      <c r="X11" s="86"/>
      <c r="Y11" s="86"/>
      <c r="Z11" s="86"/>
      <c r="AA11" s="86"/>
      <c r="AB11" s="86"/>
      <c r="AC11" s="86"/>
      <c r="AD11" s="86"/>
      <c r="AE11" s="107"/>
      <c r="AF11" s="93"/>
      <c r="AG11" s="93"/>
      <c r="AH11" s="140"/>
      <c r="AI11" s="93"/>
    </row>
    <row r="12" spans="1:35" ht="29.25" customHeight="1" x14ac:dyDescent="0.2">
      <c r="A12" s="1" t="s">
        <v>126</v>
      </c>
      <c r="B12"/>
      <c r="D12" s="167" t="s">
        <v>110</v>
      </c>
      <c r="I12" s="1" t="s">
        <v>126</v>
      </c>
      <c r="AE12" s="107"/>
    </row>
    <row r="13" spans="1:35" ht="14.25" customHeight="1" x14ac:dyDescent="0.2">
      <c r="A13" s="1"/>
      <c r="B13"/>
      <c r="D13" s="99" t="s">
        <v>123</v>
      </c>
      <c r="E13" s="100"/>
      <c r="F13" s="100"/>
      <c r="G13" s="100"/>
      <c r="H13" s="103"/>
    </row>
    <row r="14" spans="1:35" x14ac:dyDescent="0.2">
      <c r="A14" s="1" t="s">
        <v>125</v>
      </c>
      <c r="D14" s="94" t="s">
        <v>113</v>
      </c>
      <c r="E14" s="104"/>
      <c r="F14" s="100"/>
      <c r="G14" s="100"/>
      <c r="I14" s="1" t="s">
        <v>14</v>
      </c>
      <c r="AE14" s="107"/>
    </row>
    <row r="15" spans="1:35" x14ac:dyDescent="0.2">
      <c r="B15"/>
      <c r="E15" s="48"/>
    </row>
    <row r="16" spans="1:35" ht="32.25" customHeight="1" x14ac:dyDescent="0.2">
      <c r="A16" s="166" t="s">
        <v>1</v>
      </c>
      <c r="B16"/>
      <c r="D16" s="168"/>
      <c r="E16" s="169"/>
    </row>
    <row r="17" spans="1:35" x14ac:dyDescent="0.2">
      <c r="A17" s="1" t="s">
        <v>15</v>
      </c>
      <c r="B17"/>
      <c r="D17" s="170"/>
      <c r="E17" s="169"/>
    </row>
    <row r="18" spans="1:35" x14ac:dyDescent="0.2">
      <c r="A18" s="106" t="s">
        <v>111</v>
      </c>
      <c r="B18"/>
      <c r="D18" s="169"/>
      <c r="E18" s="169"/>
      <c r="AE18" s="24"/>
      <c r="AF18" s="24"/>
      <c r="AG18" s="24"/>
    </row>
    <row r="19" spans="1:35" x14ac:dyDescent="0.2">
      <c r="A19" s="1" t="s">
        <v>126</v>
      </c>
      <c r="B19"/>
      <c r="D19" s="190"/>
      <c r="E19" s="190"/>
      <c r="AE19" s="24"/>
      <c r="AF19" s="24"/>
      <c r="AG19" s="24"/>
    </row>
    <row r="20" spans="1:35" x14ac:dyDescent="0.2">
      <c r="A20" s="1"/>
      <c r="B20"/>
      <c r="D20" s="171"/>
      <c r="E20" s="171"/>
      <c r="AE20" s="24"/>
      <c r="AF20" s="24"/>
      <c r="AG20" s="24"/>
    </row>
    <row r="21" spans="1:35" ht="15" thickBot="1" x14ac:dyDescent="0.25">
      <c r="A21" s="1" t="s">
        <v>14</v>
      </c>
      <c r="B21" s="32"/>
      <c r="C21" s="1"/>
      <c r="D21" s="170"/>
      <c r="E21" s="169"/>
      <c r="AE21" s="25"/>
      <c r="AF21" s="25"/>
      <c r="AG21" s="25"/>
    </row>
    <row r="22" spans="1:35" ht="14.25" x14ac:dyDescent="0.2">
      <c r="A22" s="32"/>
      <c r="B22" s="32"/>
      <c r="C22" s="1"/>
      <c r="D22" s="1"/>
      <c r="AE22" s="202" t="s">
        <v>7</v>
      </c>
      <c r="AF22" s="203"/>
      <c r="AG22" s="204"/>
    </row>
    <row r="23" spans="1:35" ht="15" thickBot="1" x14ac:dyDescent="0.25">
      <c r="A23" s="32"/>
      <c r="B23" s="32"/>
      <c r="C23" s="1"/>
      <c r="D23" s="1"/>
      <c r="AE23" s="205"/>
      <c r="AF23" s="206"/>
      <c r="AG23" s="207"/>
    </row>
    <row r="24" spans="1:35" ht="14.25" x14ac:dyDescent="0.2">
      <c r="A24" s="66"/>
      <c r="B24" s="113"/>
      <c r="C24" s="67"/>
      <c r="D24" s="68"/>
      <c r="E24" s="224" t="s">
        <v>13</v>
      </c>
      <c r="F24" s="225"/>
      <c r="G24" s="225"/>
      <c r="H24" s="226"/>
      <c r="I24" s="208" t="s">
        <v>11</v>
      </c>
      <c r="J24" s="209"/>
      <c r="K24" s="195">
        <v>44228</v>
      </c>
      <c r="L24" s="196"/>
      <c r="M24" s="195">
        <v>44256</v>
      </c>
      <c r="N24" s="196"/>
      <c r="O24" s="195">
        <v>44287</v>
      </c>
      <c r="P24" s="196"/>
      <c r="Q24" s="195">
        <v>44317</v>
      </c>
      <c r="R24" s="196"/>
      <c r="S24" s="195">
        <v>44348</v>
      </c>
      <c r="T24" s="196"/>
      <c r="U24" s="195">
        <v>44378</v>
      </c>
      <c r="V24" s="196"/>
      <c r="W24" s="195">
        <v>44409</v>
      </c>
      <c r="X24" s="196"/>
      <c r="Y24" s="195">
        <v>44440</v>
      </c>
      <c r="Z24" s="196"/>
      <c r="AA24" s="195">
        <v>44470</v>
      </c>
      <c r="AB24" s="196"/>
      <c r="AC24" s="195">
        <v>44501</v>
      </c>
      <c r="AD24" s="196"/>
      <c r="AE24" s="212" t="s">
        <v>10</v>
      </c>
      <c r="AF24" s="213"/>
      <c r="AG24" s="214"/>
      <c r="AH24" s="220" t="s">
        <v>9</v>
      </c>
      <c r="AI24" s="221"/>
    </row>
    <row r="25" spans="1:35" ht="28.5" customHeight="1" thickBot="1" x14ac:dyDescent="0.25">
      <c r="A25" s="69"/>
      <c r="B25" s="114"/>
      <c r="C25" s="70"/>
      <c r="D25" s="71"/>
      <c r="E25" s="227"/>
      <c r="F25" s="228"/>
      <c r="G25" s="228"/>
      <c r="H25" s="229"/>
      <c r="I25" s="210"/>
      <c r="J25" s="211"/>
      <c r="K25" s="13"/>
      <c r="L25" s="14"/>
      <c r="M25" s="13"/>
      <c r="N25" s="14"/>
      <c r="O25" s="13"/>
      <c r="P25" s="14"/>
      <c r="Q25" s="13"/>
      <c r="R25" s="14"/>
      <c r="S25" s="13"/>
      <c r="T25" s="14"/>
      <c r="U25" s="13"/>
      <c r="V25" s="14"/>
      <c r="W25" s="13"/>
      <c r="X25" s="14"/>
      <c r="Y25" s="13"/>
      <c r="Z25" s="14"/>
      <c r="AA25" s="13"/>
      <c r="AB25" s="14"/>
      <c r="AC25" s="13"/>
      <c r="AD25" s="14"/>
      <c r="AE25" s="215"/>
      <c r="AF25" s="216"/>
      <c r="AG25" s="217"/>
      <c r="AH25" s="222"/>
      <c r="AI25" s="223"/>
    </row>
    <row r="26" spans="1:35" ht="13.5" thickBot="1" x14ac:dyDescent="0.25">
      <c r="A26" s="124" t="s">
        <v>16</v>
      </c>
      <c r="B26" s="65"/>
      <c r="C26" s="8" t="s">
        <v>2</v>
      </c>
      <c r="D26" s="31"/>
      <c r="E26" s="61" t="s">
        <v>3</v>
      </c>
      <c r="F26" s="3" t="s">
        <v>4</v>
      </c>
      <c r="G26" s="30" t="s">
        <v>8</v>
      </c>
      <c r="H26" s="4" t="s">
        <v>5</v>
      </c>
      <c r="I26" s="15" t="s">
        <v>4</v>
      </c>
      <c r="J26" s="16" t="s">
        <v>5</v>
      </c>
      <c r="K26" s="15" t="s">
        <v>4</v>
      </c>
      <c r="L26" s="16" t="s">
        <v>5</v>
      </c>
      <c r="M26" s="15" t="s">
        <v>4</v>
      </c>
      <c r="N26" s="16" t="s">
        <v>5</v>
      </c>
      <c r="O26" s="15" t="s">
        <v>4</v>
      </c>
      <c r="P26" s="16" t="s">
        <v>5</v>
      </c>
      <c r="Q26" s="15" t="s">
        <v>4</v>
      </c>
      <c r="R26" s="16" t="s">
        <v>5</v>
      </c>
      <c r="S26" s="15" t="s">
        <v>4</v>
      </c>
      <c r="T26" s="16" t="s">
        <v>5</v>
      </c>
      <c r="U26" s="15" t="s">
        <v>4</v>
      </c>
      <c r="V26" s="16" t="s">
        <v>5</v>
      </c>
      <c r="W26" s="15" t="s">
        <v>4</v>
      </c>
      <c r="X26" s="16" t="s">
        <v>5</v>
      </c>
      <c r="Y26" s="15" t="s">
        <v>4</v>
      </c>
      <c r="Z26" s="16" t="s">
        <v>5</v>
      </c>
      <c r="AA26" s="15" t="s">
        <v>4</v>
      </c>
      <c r="AB26" s="16" t="s">
        <v>5</v>
      </c>
      <c r="AC26" s="15" t="s">
        <v>4</v>
      </c>
      <c r="AD26" s="16" t="s">
        <v>5</v>
      </c>
      <c r="AE26" s="72" t="s">
        <v>4</v>
      </c>
      <c r="AF26" s="73" t="s">
        <v>8</v>
      </c>
      <c r="AG26" s="74" t="s">
        <v>5</v>
      </c>
      <c r="AH26" s="143" t="s">
        <v>4</v>
      </c>
      <c r="AI26" s="26" t="s">
        <v>5</v>
      </c>
    </row>
    <row r="27" spans="1:35" x14ac:dyDescent="0.2">
      <c r="A27" s="49" t="s">
        <v>90</v>
      </c>
      <c r="B27" s="115"/>
      <c r="C27" s="39"/>
      <c r="D27" s="40"/>
      <c r="E27" s="62"/>
      <c r="F27" s="63"/>
      <c r="G27" s="64"/>
      <c r="H27" s="41"/>
      <c r="I27" s="42"/>
      <c r="J27" s="43"/>
      <c r="K27" s="44"/>
      <c r="L27" s="45"/>
      <c r="M27" s="44"/>
      <c r="N27" s="45"/>
      <c r="O27" s="44"/>
      <c r="P27" s="45"/>
      <c r="Q27" s="44"/>
      <c r="R27" s="45"/>
      <c r="S27" s="44"/>
      <c r="T27" s="45"/>
      <c r="U27" s="44"/>
      <c r="V27" s="45"/>
      <c r="W27" s="44"/>
      <c r="X27" s="45"/>
      <c r="Y27" s="44"/>
      <c r="Z27" s="45"/>
      <c r="AA27" s="44"/>
      <c r="AB27" s="45"/>
      <c r="AC27" s="44"/>
      <c r="AD27" s="45"/>
      <c r="AE27" s="75"/>
      <c r="AF27" s="76"/>
      <c r="AG27" s="77"/>
      <c r="AH27" s="144"/>
      <c r="AI27" s="46"/>
    </row>
    <row r="28" spans="1:35" s="161" customFormat="1" ht="21" customHeight="1" x14ac:dyDescent="0.25">
      <c r="A28" s="162"/>
      <c r="B28" s="172"/>
      <c r="C28" s="149"/>
      <c r="D28" s="149"/>
      <c r="E28" s="150"/>
      <c r="F28" s="151"/>
      <c r="G28" s="152"/>
      <c r="H28" s="153"/>
      <c r="I28" s="154"/>
      <c r="J28" s="155"/>
      <c r="K28" s="156"/>
      <c r="L28" s="157"/>
      <c r="M28" s="156"/>
      <c r="N28" s="157"/>
      <c r="O28" s="156"/>
      <c r="P28" s="157"/>
      <c r="Q28" s="156"/>
      <c r="R28" s="157"/>
      <c r="S28" s="156"/>
      <c r="T28" s="157"/>
      <c r="U28" s="156"/>
      <c r="V28" s="157"/>
      <c r="W28" s="156"/>
      <c r="X28" s="157"/>
      <c r="Y28" s="156"/>
      <c r="Z28" s="157"/>
      <c r="AA28" s="156"/>
      <c r="AB28" s="157"/>
      <c r="AC28" s="156"/>
      <c r="AD28" s="157"/>
      <c r="AE28" s="158"/>
      <c r="AF28" s="159"/>
      <c r="AG28" s="155"/>
      <c r="AH28" s="160"/>
      <c r="AI28" s="155"/>
    </row>
    <row r="29" spans="1:35" ht="15" customHeight="1" x14ac:dyDescent="0.2">
      <c r="A29" s="129"/>
      <c r="B29" s="130"/>
      <c r="C29" s="131"/>
      <c r="D29" s="133"/>
      <c r="E29" s="130"/>
      <c r="F29" s="130"/>
      <c r="G29" s="130"/>
      <c r="H29" s="130"/>
      <c r="I29" s="130"/>
      <c r="J29" s="130"/>
      <c r="K29" s="130"/>
      <c r="L29" s="130"/>
      <c r="M29" s="130"/>
      <c r="N29" s="130"/>
      <c r="O29" s="130"/>
      <c r="P29" s="130"/>
      <c r="Q29" s="130"/>
      <c r="R29" s="130"/>
      <c r="S29" s="130"/>
      <c r="T29" s="130"/>
      <c r="U29" s="130"/>
      <c r="V29" s="130"/>
      <c r="W29" s="130"/>
      <c r="X29" s="130"/>
      <c r="Y29" s="130"/>
      <c r="Z29" s="130"/>
      <c r="AA29" s="130"/>
      <c r="AB29" s="130"/>
      <c r="AC29" s="130"/>
      <c r="AD29" s="130"/>
      <c r="AE29" s="130"/>
      <c r="AF29" s="130"/>
      <c r="AG29" s="130"/>
      <c r="AH29" s="145"/>
      <c r="AI29" s="130"/>
    </row>
    <row r="30" spans="1:35" ht="15" customHeight="1" x14ac:dyDescent="0.2">
      <c r="A30" s="116"/>
      <c r="B30" s="117"/>
      <c r="C30" s="123"/>
      <c r="D30" s="112"/>
      <c r="E30" s="120"/>
      <c r="F30" s="121"/>
      <c r="G30" s="122"/>
      <c r="H30" s="38">
        <f t="shared" ref="H30:H36" si="0">G30*F30</f>
        <v>0</v>
      </c>
      <c r="I30" s="17">
        <f t="shared" ref="I30:J36" si="1">K30+M30+O30+Q30+S30+U30+W30+Y30+AA30+AC30</f>
        <v>0</v>
      </c>
      <c r="J30" s="18">
        <f t="shared" si="1"/>
        <v>0</v>
      </c>
      <c r="K30" s="33"/>
      <c r="L30" s="34"/>
      <c r="M30" s="33"/>
      <c r="N30" s="34"/>
      <c r="O30" s="33"/>
      <c r="P30" s="34"/>
      <c r="Q30" s="33"/>
      <c r="R30" s="34"/>
      <c r="S30" s="33"/>
      <c r="T30" s="34"/>
      <c r="U30" s="33"/>
      <c r="V30" s="34"/>
      <c r="W30" s="33"/>
      <c r="X30" s="34"/>
      <c r="Y30" s="33"/>
      <c r="Z30" s="34"/>
      <c r="AA30" s="33"/>
      <c r="AB30" s="34"/>
      <c r="AC30" s="33"/>
      <c r="AD30" s="34"/>
      <c r="AE30" s="78"/>
      <c r="AF30" s="79">
        <f t="shared" ref="AF30:AF36" si="2">G30</f>
        <v>0</v>
      </c>
      <c r="AG30" s="80">
        <f t="shared" ref="AG30:AG36" si="3">AE30*G30</f>
        <v>0</v>
      </c>
      <c r="AH30" s="146">
        <f t="shared" ref="AH30:AH36" si="4">F30-I30-AE30</f>
        <v>0</v>
      </c>
      <c r="AI30" s="27">
        <f t="shared" ref="AI30:AI36" si="5">H30-J30-AG30</f>
        <v>0</v>
      </c>
    </row>
    <row r="31" spans="1:35" ht="15" customHeight="1" x14ac:dyDescent="0.2">
      <c r="A31" s="116"/>
      <c r="B31" s="117"/>
      <c r="C31" s="123"/>
      <c r="D31" s="112"/>
      <c r="E31" s="120"/>
      <c r="F31" s="121"/>
      <c r="G31" s="122"/>
      <c r="H31" s="38">
        <f t="shared" si="0"/>
        <v>0</v>
      </c>
      <c r="I31" s="17">
        <f t="shared" si="1"/>
        <v>0</v>
      </c>
      <c r="J31" s="18">
        <f t="shared" si="1"/>
        <v>0</v>
      </c>
      <c r="K31" s="33"/>
      <c r="L31" s="34"/>
      <c r="M31" s="33"/>
      <c r="N31" s="34"/>
      <c r="O31" s="33"/>
      <c r="P31" s="34"/>
      <c r="Q31" s="33"/>
      <c r="R31" s="34"/>
      <c r="S31" s="33"/>
      <c r="T31" s="34"/>
      <c r="U31" s="33"/>
      <c r="V31" s="34"/>
      <c r="W31" s="33"/>
      <c r="X31" s="34"/>
      <c r="Y31" s="33"/>
      <c r="Z31" s="34"/>
      <c r="AA31" s="33"/>
      <c r="AB31" s="34"/>
      <c r="AC31" s="33"/>
      <c r="AD31" s="34"/>
      <c r="AE31" s="78"/>
      <c r="AF31" s="79">
        <f t="shared" si="2"/>
        <v>0</v>
      </c>
      <c r="AG31" s="80">
        <f t="shared" si="3"/>
        <v>0</v>
      </c>
      <c r="AH31" s="146">
        <f t="shared" si="4"/>
        <v>0</v>
      </c>
      <c r="AI31" s="27">
        <f t="shared" si="5"/>
        <v>0</v>
      </c>
    </row>
    <row r="32" spans="1:35" ht="15" customHeight="1" x14ac:dyDescent="0.2">
      <c r="A32" s="116"/>
      <c r="B32" s="117"/>
      <c r="C32" s="123"/>
      <c r="D32" s="112"/>
      <c r="E32" s="120"/>
      <c r="F32" s="121"/>
      <c r="G32" s="122"/>
      <c r="H32" s="38">
        <f t="shared" si="0"/>
        <v>0</v>
      </c>
      <c r="I32" s="17">
        <f t="shared" si="1"/>
        <v>0</v>
      </c>
      <c r="J32" s="18">
        <f t="shared" si="1"/>
        <v>0</v>
      </c>
      <c r="K32" s="33"/>
      <c r="L32" s="34"/>
      <c r="M32" s="33"/>
      <c r="N32" s="34"/>
      <c r="O32" s="33"/>
      <c r="P32" s="34"/>
      <c r="Q32" s="33"/>
      <c r="R32" s="34"/>
      <c r="S32" s="33"/>
      <c r="T32" s="34"/>
      <c r="U32" s="33"/>
      <c r="V32" s="34"/>
      <c r="W32" s="33"/>
      <c r="X32" s="34"/>
      <c r="Y32" s="33"/>
      <c r="Z32" s="34"/>
      <c r="AA32" s="33"/>
      <c r="AB32" s="34"/>
      <c r="AC32" s="33"/>
      <c r="AD32" s="34"/>
      <c r="AE32" s="78"/>
      <c r="AF32" s="79">
        <f t="shared" si="2"/>
        <v>0</v>
      </c>
      <c r="AG32" s="80">
        <f t="shared" si="3"/>
        <v>0</v>
      </c>
      <c r="AH32" s="146">
        <f t="shared" si="4"/>
        <v>0</v>
      </c>
      <c r="AI32" s="27">
        <f t="shared" si="5"/>
        <v>0</v>
      </c>
    </row>
    <row r="33" spans="1:35" ht="15" customHeight="1" x14ac:dyDescent="0.2">
      <c r="A33" s="116"/>
      <c r="B33" s="117"/>
      <c r="C33" s="123"/>
      <c r="D33" s="112"/>
      <c r="E33" s="120"/>
      <c r="F33" s="121"/>
      <c r="G33" s="122"/>
      <c r="H33" s="38">
        <f t="shared" si="0"/>
        <v>0</v>
      </c>
      <c r="I33" s="17">
        <f t="shared" si="1"/>
        <v>0</v>
      </c>
      <c r="J33" s="18">
        <f t="shared" si="1"/>
        <v>0</v>
      </c>
      <c r="K33" s="33"/>
      <c r="L33" s="34"/>
      <c r="M33" s="33"/>
      <c r="N33" s="34"/>
      <c r="O33" s="33"/>
      <c r="P33" s="34"/>
      <c r="Q33" s="33"/>
      <c r="R33" s="34"/>
      <c r="S33" s="33"/>
      <c r="T33" s="34"/>
      <c r="U33" s="33"/>
      <c r="V33" s="34"/>
      <c r="W33" s="33"/>
      <c r="X33" s="34"/>
      <c r="Y33" s="33"/>
      <c r="Z33" s="34"/>
      <c r="AA33" s="33"/>
      <c r="AB33" s="34"/>
      <c r="AC33" s="33"/>
      <c r="AD33" s="34"/>
      <c r="AE33" s="78"/>
      <c r="AF33" s="79">
        <f t="shared" si="2"/>
        <v>0</v>
      </c>
      <c r="AG33" s="80">
        <f t="shared" si="3"/>
        <v>0</v>
      </c>
      <c r="AH33" s="146">
        <f t="shared" si="4"/>
        <v>0</v>
      </c>
      <c r="AI33" s="27">
        <f t="shared" si="5"/>
        <v>0</v>
      </c>
    </row>
    <row r="34" spans="1:35" ht="15" customHeight="1" x14ac:dyDescent="0.2">
      <c r="A34" s="116"/>
      <c r="B34" s="117"/>
      <c r="C34" s="123"/>
      <c r="D34" s="112"/>
      <c r="E34" s="120"/>
      <c r="F34" s="121"/>
      <c r="G34" s="122"/>
      <c r="H34" s="38">
        <f t="shared" si="0"/>
        <v>0</v>
      </c>
      <c r="I34" s="17">
        <f t="shared" si="1"/>
        <v>0</v>
      </c>
      <c r="J34" s="18">
        <f t="shared" si="1"/>
        <v>0</v>
      </c>
      <c r="K34" s="33"/>
      <c r="L34" s="34"/>
      <c r="M34" s="33"/>
      <c r="N34" s="34"/>
      <c r="O34" s="33"/>
      <c r="P34" s="34"/>
      <c r="Q34" s="33"/>
      <c r="R34" s="34"/>
      <c r="S34" s="33"/>
      <c r="T34" s="34"/>
      <c r="U34" s="33"/>
      <c r="V34" s="34"/>
      <c r="W34" s="33"/>
      <c r="X34" s="34"/>
      <c r="Y34" s="33"/>
      <c r="Z34" s="34"/>
      <c r="AA34" s="33"/>
      <c r="AB34" s="34"/>
      <c r="AC34" s="33"/>
      <c r="AD34" s="34"/>
      <c r="AE34" s="78"/>
      <c r="AF34" s="79">
        <f t="shared" si="2"/>
        <v>0</v>
      </c>
      <c r="AG34" s="80">
        <f t="shared" si="3"/>
        <v>0</v>
      </c>
      <c r="AH34" s="146">
        <f t="shared" si="4"/>
        <v>0</v>
      </c>
      <c r="AI34" s="27">
        <f t="shared" si="5"/>
        <v>0</v>
      </c>
    </row>
    <row r="35" spans="1:35" ht="15" customHeight="1" x14ac:dyDescent="0.2">
      <c r="A35" s="116"/>
      <c r="B35" s="117"/>
      <c r="C35" s="123"/>
      <c r="D35" s="112"/>
      <c r="E35" s="120"/>
      <c r="F35" s="121"/>
      <c r="G35" s="122"/>
      <c r="H35" s="38">
        <f t="shared" si="0"/>
        <v>0</v>
      </c>
      <c r="I35" s="17">
        <f t="shared" si="1"/>
        <v>0</v>
      </c>
      <c r="J35" s="18">
        <f t="shared" si="1"/>
        <v>0</v>
      </c>
      <c r="K35" s="33"/>
      <c r="L35" s="34"/>
      <c r="M35" s="33"/>
      <c r="N35" s="34"/>
      <c r="O35" s="33"/>
      <c r="P35" s="34"/>
      <c r="Q35" s="33"/>
      <c r="R35" s="34"/>
      <c r="S35" s="33"/>
      <c r="T35" s="34"/>
      <c r="U35" s="33"/>
      <c r="V35" s="34"/>
      <c r="W35" s="33"/>
      <c r="X35" s="34"/>
      <c r="Y35" s="33"/>
      <c r="Z35" s="34"/>
      <c r="AA35" s="33"/>
      <c r="AB35" s="34"/>
      <c r="AC35" s="33"/>
      <c r="AD35" s="34"/>
      <c r="AE35" s="78"/>
      <c r="AF35" s="79">
        <f t="shared" si="2"/>
        <v>0</v>
      </c>
      <c r="AG35" s="80">
        <f t="shared" si="3"/>
        <v>0</v>
      </c>
      <c r="AH35" s="146">
        <f t="shared" si="4"/>
        <v>0</v>
      </c>
      <c r="AI35" s="27">
        <f t="shared" si="5"/>
        <v>0</v>
      </c>
    </row>
    <row r="36" spans="1:35" ht="15" customHeight="1" x14ac:dyDescent="0.2">
      <c r="A36" s="116"/>
      <c r="B36" s="117"/>
      <c r="C36" s="123"/>
      <c r="D36" s="112"/>
      <c r="E36" s="120"/>
      <c r="F36" s="121"/>
      <c r="G36" s="122"/>
      <c r="H36" s="38">
        <f t="shared" si="0"/>
        <v>0</v>
      </c>
      <c r="I36" s="17">
        <f t="shared" si="1"/>
        <v>0</v>
      </c>
      <c r="J36" s="18">
        <f t="shared" si="1"/>
        <v>0</v>
      </c>
      <c r="K36" s="33"/>
      <c r="L36" s="34"/>
      <c r="M36" s="33"/>
      <c r="N36" s="34"/>
      <c r="O36" s="33"/>
      <c r="P36" s="34"/>
      <c r="Q36" s="33"/>
      <c r="R36" s="34"/>
      <c r="S36" s="33"/>
      <c r="T36" s="34"/>
      <c r="U36" s="33"/>
      <c r="V36" s="34"/>
      <c r="W36" s="33"/>
      <c r="X36" s="34"/>
      <c r="Y36" s="33"/>
      <c r="Z36" s="34"/>
      <c r="AA36" s="33"/>
      <c r="AB36" s="34"/>
      <c r="AC36" s="33"/>
      <c r="AD36" s="34"/>
      <c r="AE36" s="78"/>
      <c r="AF36" s="79">
        <f t="shared" si="2"/>
        <v>0</v>
      </c>
      <c r="AG36" s="80">
        <f t="shared" si="3"/>
        <v>0</v>
      </c>
      <c r="AH36" s="146">
        <f t="shared" si="4"/>
        <v>0</v>
      </c>
      <c r="AI36" s="27">
        <f t="shared" si="5"/>
        <v>0</v>
      </c>
    </row>
    <row r="37" spans="1:35" s="161" customFormat="1" ht="21" customHeight="1" x14ac:dyDescent="0.25">
      <c r="A37" s="162"/>
      <c r="B37" s="172"/>
      <c r="C37" s="149"/>
      <c r="D37" s="149"/>
      <c r="E37" s="150"/>
      <c r="F37" s="151"/>
      <c r="G37" s="152"/>
      <c r="H37" s="153"/>
      <c r="I37" s="154"/>
      <c r="J37" s="155"/>
      <c r="K37" s="156"/>
      <c r="L37" s="157"/>
      <c r="M37" s="156"/>
      <c r="N37" s="157"/>
      <c r="O37" s="156"/>
      <c r="P37" s="157"/>
      <c r="Q37" s="156"/>
      <c r="R37" s="157"/>
      <c r="S37" s="156"/>
      <c r="T37" s="157"/>
      <c r="U37" s="156"/>
      <c r="V37" s="157"/>
      <c r="W37" s="156"/>
      <c r="X37" s="157"/>
      <c r="Y37" s="156"/>
      <c r="Z37" s="157"/>
      <c r="AA37" s="156"/>
      <c r="AB37" s="157"/>
      <c r="AC37" s="156"/>
      <c r="AD37" s="157"/>
      <c r="AE37" s="158"/>
      <c r="AF37" s="159"/>
      <c r="AG37" s="155"/>
      <c r="AH37" s="160"/>
      <c r="AI37" s="155"/>
    </row>
    <row r="38" spans="1:35" ht="15" customHeight="1" x14ac:dyDescent="0.2">
      <c r="A38" s="129"/>
      <c r="B38" s="130"/>
      <c r="C38" s="132"/>
      <c r="D38" s="130"/>
      <c r="E38" s="130"/>
      <c r="F38" s="130"/>
      <c r="G38" s="130"/>
      <c r="H38" s="130"/>
      <c r="I38" s="130"/>
      <c r="J38" s="130"/>
      <c r="K38" s="130"/>
      <c r="L38" s="130"/>
      <c r="M38" s="130"/>
      <c r="N38" s="130"/>
      <c r="O38" s="130"/>
      <c r="P38" s="130"/>
      <c r="Q38" s="130"/>
      <c r="R38" s="130"/>
      <c r="S38" s="130"/>
      <c r="T38" s="130"/>
      <c r="U38" s="130"/>
      <c r="V38" s="130"/>
      <c r="W38" s="130"/>
      <c r="X38" s="130"/>
      <c r="Y38" s="130"/>
      <c r="Z38" s="130"/>
      <c r="AA38" s="130"/>
      <c r="AB38" s="130"/>
      <c r="AC38" s="130"/>
      <c r="AD38" s="130"/>
      <c r="AE38" s="130"/>
      <c r="AF38" s="130"/>
      <c r="AG38" s="130"/>
      <c r="AH38" s="145"/>
      <c r="AI38" s="130"/>
    </row>
    <row r="39" spans="1:35" ht="15" customHeight="1" x14ac:dyDescent="0.2">
      <c r="A39" s="116"/>
      <c r="B39" s="117"/>
      <c r="C39" s="123"/>
      <c r="D39" s="112"/>
      <c r="E39" s="120"/>
      <c r="F39" s="121"/>
      <c r="G39" s="122"/>
      <c r="H39" s="38">
        <f t="shared" ref="H39:H45" si="6">G39*F39</f>
        <v>0</v>
      </c>
      <c r="I39" s="17">
        <f t="shared" ref="I39:J45" si="7">K39+M39+O39+Q39+S39+U39+W39+Y39+AA39+AC39</f>
        <v>0</v>
      </c>
      <c r="J39" s="18">
        <f t="shared" si="7"/>
        <v>0</v>
      </c>
      <c r="K39" s="33"/>
      <c r="L39" s="34"/>
      <c r="M39" s="33"/>
      <c r="N39" s="34"/>
      <c r="O39" s="33"/>
      <c r="P39" s="34"/>
      <c r="Q39" s="33"/>
      <c r="R39" s="34"/>
      <c r="S39" s="33"/>
      <c r="T39" s="34"/>
      <c r="U39" s="33"/>
      <c r="V39" s="34"/>
      <c r="W39" s="33"/>
      <c r="X39" s="34"/>
      <c r="Y39" s="33"/>
      <c r="Z39" s="34"/>
      <c r="AA39" s="33"/>
      <c r="AB39" s="34"/>
      <c r="AC39" s="33"/>
      <c r="AD39" s="34"/>
      <c r="AE39" s="78"/>
      <c r="AF39" s="79">
        <f t="shared" ref="AF39:AF45" si="8">G39</f>
        <v>0</v>
      </c>
      <c r="AG39" s="80">
        <f t="shared" ref="AG39:AG45" si="9">AE39*G39</f>
        <v>0</v>
      </c>
      <c r="AH39" s="146">
        <f t="shared" ref="AH39:AH45" si="10">F39-I39-AE39</f>
        <v>0</v>
      </c>
      <c r="AI39" s="27">
        <f t="shared" ref="AI39:AI45" si="11">H39-J39-AG39</f>
        <v>0</v>
      </c>
    </row>
    <row r="40" spans="1:35" ht="15" customHeight="1" x14ac:dyDescent="0.2">
      <c r="A40" s="118"/>
      <c r="B40" s="119"/>
      <c r="C40" s="125"/>
      <c r="D40" s="112"/>
      <c r="E40" s="126"/>
      <c r="F40" s="127"/>
      <c r="G40" s="128"/>
      <c r="H40" s="38">
        <f t="shared" si="6"/>
        <v>0</v>
      </c>
      <c r="I40" s="17">
        <f t="shared" si="7"/>
        <v>0</v>
      </c>
      <c r="J40" s="18">
        <f t="shared" si="7"/>
        <v>0</v>
      </c>
      <c r="K40" s="33"/>
      <c r="L40" s="34"/>
      <c r="M40" s="33"/>
      <c r="N40" s="34"/>
      <c r="O40" s="33"/>
      <c r="P40" s="34"/>
      <c r="Q40" s="33"/>
      <c r="R40" s="34"/>
      <c r="S40" s="33"/>
      <c r="T40" s="34"/>
      <c r="U40" s="33"/>
      <c r="V40" s="34"/>
      <c r="W40" s="33"/>
      <c r="X40" s="34"/>
      <c r="Y40" s="33"/>
      <c r="Z40" s="34"/>
      <c r="AA40" s="33"/>
      <c r="AB40" s="34"/>
      <c r="AC40" s="33"/>
      <c r="AD40" s="34"/>
      <c r="AE40" s="78"/>
      <c r="AF40" s="79">
        <f t="shared" si="8"/>
        <v>0</v>
      </c>
      <c r="AG40" s="80">
        <f t="shared" si="9"/>
        <v>0</v>
      </c>
      <c r="AH40" s="146">
        <f t="shared" si="10"/>
        <v>0</v>
      </c>
      <c r="AI40" s="27">
        <f t="shared" si="11"/>
        <v>0</v>
      </c>
    </row>
    <row r="41" spans="1:35" ht="15" customHeight="1" x14ac:dyDescent="0.2">
      <c r="A41" s="116"/>
      <c r="B41" s="117"/>
      <c r="C41" s="123"/>
      <c r="D41" s="112"/>
      <c r="E41" s="120"/>
      <c r="F41" s="121"/>
      <c r="G41" s="122"/>
      <c r="H41" s="38">
        <f t="shared" si="6"/>
        <v>0</v>
      </c>
      <c r="I41" s="17">
        <f t="shared" si="7"/>
        <v>0</v>
      </c>
      <c r="J41" s="18">
        <f t="shared" si="7"/>
        <v>0</v>
      </c>
      <c r="K41" s="33"/>
      <c r="L41" s="34"/>
      <c r="M41" s="33"/>
      <c r="N41" s="34"/>
      <c r="O41" s="33"/>
      <c r="P41" s="34"/>
      <c r="Q41" s="33"/>
      <c r="R41" s="34"/>
      <c r="S41" s="33"/>
      <c r="T41" s="34"/>
      <c r="U41" s="33"/>
      <c r="V41" s="34"/>
      <c r="W41" s="33"/>
      <c r="X41" s="34"/>
      <c r="Y41" s="33"/>
      <c r="Z41" s="34"/>
      <c r="AA41" s="33"/>
      <c r="AB41" s="34"/>
      <c r="AC41" s="33"/>
      <c r="AD41" s="34"/>
      <c r="AE41" s="78"/>
      <c r="AF41" s="79">
        <f t="shared" si="8"/>
        <v>0</v>
      </c>
      <c r="AG41" s="80">
        <f t="shared" si="9"/>
        <v>0</v>
      </c>
      <c r="AH41" s="146">
        <f t="shared" si="10"/>
        <v>0</v>
      </c>
      <c r="AI41" s="27">
        <f t="shared" si="11"/>
        <v>0</v>
      </c>
    </row>
    <row r="42" spans="1:35" ht="15" customHeight="1" x14ac:dyDescent="0.2">
      <c r="A42" s="116"/>
      <c r="B42" s="117"/>
      <c r="C42" s="123"/>
      <c r="D42" s="112"/>
      <c r="E42" s="120"/>
      <c r="F42" s="121"/>
      <c r="G42" s="122"/>
      <c r="H42" s="38">
        <f t="shared" si="6"/>
        <v>0</v>
      </c>
      <c r="I42" s="17">
        <f t="shared" si="7"/>
        <v>0</v>
      </c>
      <c r="J42" s="18">
        <f t="shared" si="7"/>
        <v>0</v>
      </c>
      <c r="K42" s="33"/>
      <c r="L42" s="34"/>
      <c r="M42" s="33"/>
      <c r="N42" s="34"/>
      <c r="O42" s="33"/>
      <c r="P42" s="34"/>
      <c r="Q42" s="33"/>
      <c r="R42" s="34"/>
      <c r="S42" s="33"/>
      <c r="T42" s="34"/>
      <c r="U42" s="33"/>
      <c r="V42" s="34"/>
      <c r="W42" s="33"/>
      <c r="X42" s="34"/>
      <c r="Y42" s="33"/>
      <c r="Z42" s="34"/>
      <c r="AA42" s="33"/>
      <c r="AB42" s="34"/>
      <c r="AC42" s="33"/>
      <c r="AD42" s="34"/>
      <c r="AE42" s="78"/>
      <c r="AF42" s="79">
        <f t="shared" si="8"/>
        <v>0</v>
      </c>
      <c r="AG42" s="80">
        <f t="shared" si="9"/>
        <v>0</v>
      </c>
      <c r="AH42" s="146">
        <f t="shared" si="10"/>
        <v>0</v>
      </c>
      <c r="AI42" s="27">
        <f t="shared" si="11"/>
        <v>0</v>
      </c>
    </row>
    <row r="43" spans="1:35" ht="15" customHeight="1" x14ac:dyDescent="0.2">
      <c r="A43" s="116"/>
      <c r="B43" s="117"/>
      <c r="C43" s="123"/>
      <c r="D43" s="112"/>
      <c r="E43" s="120"/>
      <c r="F43" s="121"/>
      <c r="G43" s="122"/>
      <c r="H43" s="38">
        <f t="shared" si="6"/>
        <v>0</v>
      </c>
      <c r="I43" s="17">
        <f t="shared" si="7"/>
        <v>0</v>
      </c>
      <c r="J43" s="18">
        <f t="shared" si="7"/>
        <v>0</v>
      </c>
      <c r="K43" s="33"/>
      <c r="L43" s="34"/>
      <c r="M43" s="33"/>
      <c r="N43" s="34"/>
      <c r="O43" s="33"/>
      <c r="P43" s="34"/>
      <c r="Q43" s="33"/>
      <c r="R43" s="34"/>
      <c r="S43" s="33"/>
      <c r="T43" s="34"/>
      <c r="U43" s="33"/>
      <c r="V43" s="34"/>
      <c r="W43" s="33"/>
      <c r="X43" s="34"/>
      <c r="Y43" s="33"/>
      <c r="Z43" s="34"/>
      <c r="AA43" s="33"/>
      <c r="AB43" s="34"/>
      <c r="AC43" s="33"/>
      <c r="AD43" s="34"/>
      <c r="AE43" s="78"/>
      <c r="AF43" s="79">
        <f t="shared" si="8"/>
        <v>0</v>
      </c>
      <c r="AG43" s="80">
        <f t="shared" si="9"/>
        <v>0</v>
      </c>
      <c r="AH43" s="146">
        <f t="shared" si="10"/>
        <v>0</v>
      </c>
      <c r="AI43" s="27">
        <f t="shared" si="11"/>
        <v>0</v>
      </c>
    </row>
    <row r="44" spans="1:35" ht="15" customHeight="1" x14ac:dyDescent="0.2">
      <c r="A44" s="116"/>
      <c r="B44" s="117"/>
      <c r="C44" s="123"/>
      <c r="D44" s="112"/>
      <c r="E44" s="120"/>
      <c r="F44" s="121"/>
      <c r="G44" s="122"/>
      <c r="H44" s="38">
        <f t="shared" si="6"/>
        <v>0</v>
      </c>
      <c r="I44" s="17">
        <f t="shared" si="7"/>
        <v>0</v>
      </c>
      <c r="J44" s="18">
        <f t="shared" si="7"/>
        <v>0</v>
      </c>
      <c r="K44" s="33"/>
      <c r="L44" s="34"/>
      <c r="M44" s="33"/>
      <c r="N44" s="34"/>
      <c r="O44" s="33"/>
      <c r="P44" s="34"/>
      <c r="Q44" s="33"/>
      <c r="R44" s="34"/>
      <c r="S44" s="33"/>
      <c r="T44" s="34"/>
      <c r="U44" s="33"/>
      <c r="V44" s="34"/>
      <c r="W44" s="33"/>
      <c r="X44" s="34"/>
      <c r="Y44" s="33"/>
      <c r="Z44" s="34"/>
      <c r="AA44" s="33"/>
      <c r="AB44" s="34"/>
      <c r="AC44" s="33"/>
      <c r="AD44" s="34"/>
      <c r="AE44" s="78"/>
      <c r="AF44" s="79">
        <f t="shared" si="8"/>
        <v>0</v>
      </c>
      <c r="AG44" s="80">
        <f t="shared" si="9"/>
        <v>0</v>
      </c>
      <c r="AH44" s="146">
        <f t="shared" si="10"/>
        <v>0</v>
      </c>
      <c r="AI44" s="27">
        <f t="shared" si="11"/>
        <v>0</v>
      </c>
    </row>
    <row r="45" spans="1:35" ht="15" customHeight="1" x14ac:dyDescent="0.2">
      <c r="A45" s="116"/>
      <c r="B45" s="117"/>
      <c r="C45" s="123"/>
      <c r="D45" s="112"/>
      <c r="E45" s="120"/>
      <c r="F45" s="121"/>
      <c r="G45" s="122"/>
      <c r="H45" s="38">
        <f t="shared" si="6"/>
        <v>0</v>
      </c>
      <c r="I45" s="17">
        <f t="shared" si="7"/>
        <v>0</v>
      </c>
      <c r="J45" s="18">
        <f t="shared" si="7"/>
        <v>0</v>
      </c>
      <c r="K45" s="33"/>
      <c r="L45" s="34"/>
      <c r="M45" s="33"/>
      <c r="N45" s="34"/>
      <c r="O45" s="33"/>
      <c r="P45" s="34"/>
      <c r="Q45" s="33"/>
      <c r="R45" s="34"/>
      <c r="S45" s="33"/>
      <c r="T45" s="34"/>
      <c r="U45" s="33"/>
      <c r="V45" s="34"/>
      <c r="W45" s="33"/>
      <c r="X45" s="34"/>
      <c r="Y45" s="33"/>
      <c r="Z45" s="34"/>
      <c r="AA45" s="33"/>
      <c r="AB45" s="34"/>
      <c r="AC45" s="33"/>
      <c r="AD45" s="34"/>
      <c r="AE45" s="78"/>
      <c r="AF45" s="79">
        <f t="shared" si="8"/>
        <v>0</v>
      </c>
      <c r="AG45" s="80">
        <f t="shared" si="9"/>
        <v>0</v>
      </c>
      <c r="AH45" s="146">
        <f t="shared" si="10"/>
        <v>0</v>
      </c>
      <c r="AI45" s="27">
        <f t="shared" si="11"/>
        <v>0</v>
      </c>
    </row>
    <row r="46" spans="1:35" s="161" customFormat="1" ht="21" customHeight="1" x14ac:dyDescent="0.25">
      <c r="A46" s="162"/>
      <c r="B46" s="172"/>
      <c r="C46" s="149"/>
      <c r="D46" s="149"/>
      <c r="E46" s="150"/>
      <c r="F46" s="151"/>
      <c r="G46" s="152"/>
      <c r="H46" s="153"/>
      <c r="I46" s="154"/>
      <c r="J46" s="155"/>
      <c r="K46" s="156"/>
      <c r="L46" s="157"/>
      <c r="M46" s="156"/>
      <c r="N46" s="157"/>
      <c r="O46" s="156"/>
      <c r="P46" s="157"/>
      <c r="Q46" s="156"/>
      <c r="R46" s="157"/>
      <c r="S46" s="156"/>
      <c r="T46" s="157"/>
      <c r="U46" s="156"/>
      <c r="V46" s="157"/>
      <c r="W46" s="156"/>
      <c r="X46" s="157"/>
      <c r="Y46" s="156"/>
      <c r="Z46" s="157"/>
      <c r="AA46" s="156"/>
      <c r="AB46" s="157"/>
      <c r="AC46" s="156"/>
      <c r="AD46" s="157"/>
      <c r="AE46" s="158"/>
      <c r="AF46" s="159"/>
      <c r="AG46" s="155"/>
      <c r="AH46" s="160"/>
      <c r="AI46" s="155"/>
    </row>
    <row r="47" spans="1:35" ht="15" customHeight="1" x14ac:dyDescent="0.2">
      <c r="A47" s="129"/>
      <c r="B47" s="130"/>
      <c r="C47" s="131"/>
      <c r="D47" s="133"/>
      <c r="E47" s="130"/>
      <c r="F47" s="130"/>
      <c r="G47" s="130"/>
      <c r="H47" s="130"/>
      <c r="I47" s="130"/>
      <c r="J47" s="130"/>
      <c r="K47" s="130"/>
      <c r="L47" s="130"/>
      <c r="M47" s="130"/>
      <c r="N47" s="130"/>
      <c r="O47" s="130"/>
      <c r="P47" s="130"/>
      <c r="Q47" s="130"/>
      <c r="R47" s="130"/>
      <c r="S47" s="130"/>
      <c r="T47" s="130"/>
      <c r="U47" s="130"/>
      <c r="V47" s="130"/>
      <c r="W47" s="130"/>
      <c r="X47" s="130"/>
      <c r="Y47" s="130"/>
      <c r="Z47" s="130"/>
      <c r="AA47" s="130"/>
      <c r="AB47" s="130"/>
      <c r="AC47" s="130"/>
      <c r="AD47" s="130"/>
      <c r="AE47" s="130"/>
      <c r="AF47" s="130"/>
      <c r="AG47" s="130"/>
      <c r="AH47" s="145"/>
      <c r="AI47" s="130"/>
    </row>
    <row r="48" spans="1:35" ht="15" customHeight="1" x14ac:dyDescent="0.2">
      <c r="A48" s="116"/>
      <c r="B48" s="117"/>
      <c r="C48" s="123"/>
      <c r="D48" s="112"/>
      <c r="E48" s="120"/>
      <c r="F48" s="121"/>
      <c r="G48" s="122"/>
      <c r="H48" s="38">
        <f t="shared" ref="H48:H54" si="12">G48*F48</f>
        <v>0</v>
      </c>
      <c r="I48" s="17">
        <f t="shared" ref="I48:J54" si="13">K48+M48+O48+Q48+S48+U48+W48+Y48+AA48+AC48</f>
        <v>0</v>
      </c>
      <c r="J48" s="18">
        <f t="shared" si="13"/>
        <v>0</v>
      </c>
      <c r="K48" s="33"/>
      <c r="L48" s="34"/>
      <c r="M48" s="33"/>
      <c r="N48" s="34"/>
      <c r="O48" s="33"/>
      <c r="P48" s="34"/>
      <c r="Q48" s="33"/>
      <c r="R48" s="34"/>
      <c r="S48" s="33"/>
      <c r="T48" s="34"/>
      <c r="U48" s="33"/>
      <c r="V48" s="34"/>
      <c r="W48" s="33"/>
      <c r="X48" s="34"/>
      <c r="Y48" s="33"/>
      <c r="Z48" s="34"/>
      <c r="AA48" s="33"/>
      <c r="AB48" s="34"/>
      <c r="AC48" s="33"/>
      <c r="AD48" s="34"/>
      <c r="AE48" s="78"/>
      <c r="AF48" s="79">
        <f t="shared" ref="AF48:AF54" si="14">G48</f>
        <v>0</v>
      </c>
      <c r="AG48" s="80">
        <f t="shared" ref="AG48:AG54" si="15">AE48*G48</f>
        <v>0</v>
      </c>
      <c r="AH48" s="146">
        <f t="shared" ref="AH48:AH54" si="16">F48-I48-AE48</f>
        <v>0</v>
      </c>
      <c r="AI48" s="27">
        <f t="shared" ref="AI48:AI54" si="17">H48-J48-AG48</f>
        <v>0</v>
      </c>
    </row>
    <row r="49" spans="1:35" ht="15" customHeight="1" x14ac:dyDescent="0.2">
      <c r="A49" s="116"/>
      <c r="B49" s="117"/>
      <c r="C49" s="123"/>
      <c r="D49" s="112"/>
      <c r="E49" s="120"/>
      <c r="F49" s="121"/>
      <c r="G49" s="122"/>
      <c r="H49" s="38">
        <f t="shared" si="12"/>
        <v>0</v>
      </c>
      <c r="I49" s="17">
        <f t="shared" si="13"/>
        <v>0</v>
      </c>
      <c r="J49" s="18">
        <f t="shared" si="13"/>
        <v>0</v>
      </c>
      <c r="K49" s="33"/>
      <c r="L49" s="34"/>
      <c r="M49" s="33"/>
      <c r="N49" s="34"/>
      <c r="O49" s="33"/>
      <c r="P49" s="34"/>
      <c r="Q49" s="33"/>
      <c r="R49" s="34"/>
      <c r="S49" s="33"/>
      <c r="T49" s="34"/>
      <c r="U49" s="33"/>
      <c r="V49" s="34"/>
      <c r="W49" s="33"/>
      <c r="X49" s="34"/>
      <c r="Y49" s="33"/>
      <c r="Z49" s="34"/>
      <c r="AA49" s="33"/>
      <c r="AB49" s="34"/>
      <c r="AC49" s="33"/>
      <c r="AD49" s="34"/>
      <c r="AE49" s="78"/>
      <c r="AF49" s="79">
        <f t="shared" si="14"/>
        <v>0</v>
      </c>
      <c r="AG49" s="80">
        <f t="shared" si="15"/>
        <v>0</v>
      </c>
      <c r="AH49" s="146">
        <f t="shared" si="16"/>
        <v>0</v>
      </c>
      <c r="AI49" s="27">
        <f t="shared" si="17"/>
        <v>0</v>
      </c>
    </row>
    <row r="50" spans="1:35" ht="15" customHeight="1" x14ac:dyDescent="0.2">
      <c r="A50" s="116"/>
      <c r="B50" s="117"/>
      <c r="C50" s="123"/>
      <c r="D50" s="112"/>
      <c r="E50" s="120"/>
      <c r="F50" s="121"/>
      <c r="G50" s="122"/>
      <c r="H50" s="38">
        <f t="shared" si="12"/>
        <v>0</v>
      </c>
      <c r="I50" s="17">
        <f t="shared" si="13"/>
        <v>0</v>
      </c>
      <c r="J50" s="18">
        <f t="shared" si="13"/>
        <v>0</v>
      </c>
      <c r="K50" s="33"/>
      <c r="L50" s="34"/>
      <c r="M50" s="33"/>
      <c r="N50" s="34"/>
      <c r="O50" s="33"/>
      <c r="P50" s="34"/>
      <c r="Q50" s="33"/>
      <c r="R50" s="34"/>
      <c r="S50" s="33"/>
      <c r="T50" s="34"/>
      <c r="U50" s="33"/>
      <c r="V50" s="34"/>
      <c r="W50" s="33"/>
      <c r="X50" s="34"/>
      <c r="Y50" s="33"/>
      <c r="Z50" s="34"/>
      <c r="AA50" s="33"/>
      <c r="AB50" s="34"/>
      <c r="AC50" s="33"/>
      <c r="AD50" s="34"/>
      <c r="AE50" s="78"/>
      <c r="AF50" s="79">
        <f t="shared" si="14"/>
        <v>0</v>
      </c>
      <c r="AG50" s="80">
        <f t="shared" si="15"/>
        <v>0</v>
      </c>
      <c r="AH50" s="146">
        <f t="shared" si="16"/>
        <v>0</v>
      </c>
      <c r="AI50" s="27">
        <f t="shared" si="17"/>
        <v>0</v>
      </c>
    </row>
    <row r="51" spans="1:35" ht="15" customHeight="1" x14ac:dyDescent="0.2">
      <c r="A51" s="116"/>
      <c r="B51" s="117"/>
      <c r="C51" s="123"/>
      <c r="D51" s="112"/>
      <c r="E51" s="120"/>
      <c r="F51" s="121"/>
      <c r="G51" s="122"/>
      <c r="H51" s="38">
        <f t="shared" si="12"/>
        <v>0</v>
      </c>
      <c r="I51" s="17">
        <f t="shared" si="13"/>
        <v>0</v>
      </c>
      <c r="J51" s="18">
        <f t="shared" si="13"/>
        <v>0</v>
      </c>
      <c r="K51" s="33"/>
      <c r="L51" s="34"/>
      <c r="M51" s="33"/>
      <c r="N51" s="34"/>
      <c r="O51" s="33"/>
      <c r="P51" s="34"/>
      <c r="Q51" s="33"/>
      <c r="R51" s="34"/>
      <c r="S51" s="33"/>
      <c r="T51" s="34"/>
      <c r="U51" s="33"/>
      <c r="V51" s="34"/>
      <c r="W51" s="33"/>
      <c r="X51" s="34"/>
      <c r="Y51" s="33"/>
      <c r="Z51" s="34"/>
      <c r="AA51" s="33"/>
      <c r="AB51" s="34"/>
      <c r="AC51" s="33"/>
      <c r="AD51" s="34"/>
      <c r="AE51" s="78"/>
      <c r="AF51" s="79">
        <f t="shared" si="14"/>
        <v>0</v>
      </c>
      <c r="AG51" s="80">
        <f t="shared" si="15"/>
        <v>0</v>
      </c>
      <c r="AH51" s="146">
        <f t="shared" si="16"/>
        <v>0</v>
      </c>
      <c r="AI51" s="27">
        <f t="shared" si="17"/>
        <v>0</v>
      </c>
    </row>
    <row r="52" spans="1:35" ht="15" customHeight="1" x14ac:dyDescent="0.2">
      <c r="A52" s="116"/>
      <c r="B52" s="117"/>
      <c r="C52" s="123"/>
      <c r="D52" s="112"/>
      <c r="E52" s="120"/>
      <c r="F52" s="121"/>
      <c r="G52" s="122"/>
      <c r="H52" s="38">
        <f t="shared" si="12"/>
        <v>0</v>
      </c>
      <c r="I52" s="17">
        <f t="shared" si="13"/>
        <v>0</v>
      </c>
      <c r="J52" s="18">
        <f t="shared" si="13"/>
        <v>0</v>
      </c>
      <c r="K52" s="33"/>
      <c r="L52" s="34"/>
      <c r="M52" s="33"/>
      <c r="N52" s="34"/>
      <c r="O52" s="33"/>
      <c r="P52" s="34"/>
      <c r="Q52" s="33"/>
      <c r="R52" s="34"/>
      <c r="S52" s="33"/>
      <c r="T52" s="34"/>
      <c r="U52" s="33"/>
      <c r="V52" s="34"/>
      <c r="W52" s="33"/>
      <c r="X52" s="34"/>
      <c r="Y52" s="33"/>
      <c r="Z52" s="34"/>
      <c r="AA52" s="33"/>
      <c r="AB52" s="34"/>
      <c r="AC52" s="33"/>
      <c r="AD52" s="34"/>
      <c r="AE52" s="78"/>
      <c r="AF52" s="79">
        <f t="shared" si="14"/>
        <v>0</v>
      </c>
      <c r="AG52" s="80">
        <f t="shared" si="15"/>
        <v>0</v>
      </c>
      <c r="AH52" s="146">
        <f t="shared" si="16"/>
        <v>0</v>
      </c>
      <c r="AI52" s="27">
        <f t="shared" si="17"/>
        <v>0</v>
      </c>
    </row>
    <row r="53" spans="1:35" ht="15" customHeight="1" x14ac:dyDescent="0.2">
      <c r="A53" s="116"/>
      <c r="B53" s="117"/>
      <c r="C53" s="123"/>
      <c r="D53" s="112"/>
      <c r="E53" s="120"/>
      <c r="F53" s="121"/>
      <c r="G53" s="122"/>
      <c r="H53" s="38">
        <f t="shared" si="12"/>
        <v>0</v>
      </c>
      <c r="I53" s="17">
        <f t="shared" si="13"/>
        <v>0</v>
      </c>
      <c r="J53" s="18">
        <f t="shared" si="13"/>
        <v>0</v>
      </c>
      <c r="K53" s="33"/>
      <c r="L53" s="34"/>
      <c r="M53" s="33"/>
      <c r="N53" s="34"/>
      <c r="O53" s="33"/>
      <c r="P53" s="34"/>
      <c r="Q53" s="33"/>
      <c r="R53" s="34"/>
      <c r="S53" s="33"/>
      <c r="T53" s="34"/>
      <c r="U53" s="33"/>
      <c r="V53" s="34"/>
      <c r="W53" s="33"/>
      <c r="X53" s="34"/>
      <c r="Y53" s="33"/>
      <c r="Z53" s="34"/>
      <c r="AA53" s="33"/>
      <c r="AB53" s="34"/>
      <c r="AC53" s="33"/>
      <c r="AD53" s="34"/>
      <c r="AE53" s="78"/>
      <c r="AF53" s="79">
        <f t="shared" si="14"/>
        <v>0</v>
      </c>
      <c r="AG53" s="80">
        <f t="shared" si="15"/>
        <v>0</v>
      </c>
      <c r="AH53" s="146">
        <f t="shared" si="16"/>
        <v>0</v>
      </c>
      <c r="AI53" s="27">
        <f t="shared" si="17"/>
        <v>0</v>
      </c>
    </row>
    <row r="54" spans="1:35" ht="15" customHeight="1" x14ac:dyDescent="0.2">
      <c r="A54" s="116"/>
      <c r="B54" s="117"/>
      <c r="C54" s="123"/>
      <c r="D54" s="112"/>
      <c r="E54" s="120"/>
      <c r="F54" s="121"/>
      <c r="G54" s="122"/>
      <c r="H54" s="38">
        <f t="shared" si="12"/>
        <v>0</v>
      </c>
      <c r="I54" s="17">
        <f t="shared" si="13"/>
        <v>0</v>
      </c>
      <c r="J54" s="18">
        <f t="shared" si="13"/>
        <v>0</v>
      </c>
      <c r="K54" s="33"/>
      <c r="L54" s="34"/>
      <c r="M54" s="33"/>
      <c r="N54" s="34"/>
      <c r="O54" s="33"/>
      <c r="P54" s="34"/>
      <c r="Q54" s="33"/>
      <c r="R54" s="34"/>
      <c r="S54" s="33"/>
      <c r="T54" s="34"/>
      <c r="U54" s="33"/>
      <c r="V54" s="34"/>
      <c r="W54" s="33"/>
      <c r="X54" s="34"/>
      <c r="Y54" s="33"/>
      <c r="Z54" s="34"/>
      <c r="AA54" s="33"/>
      <c r="AB54" s="34"/>
      <c r="AC54" s="33"/>
      <c r="AD54" s="34"/>
      <c r="AE54" s="78"/>
      <c r="AF54" s="79">
        <f t="shared" si="14"/>
        <v>0</v>
      </c>
      <c r="AG54" s="80">
        <f t="shared" si="15"/>
        <v>0</v>
      </c>
      <c r="AH54" s="146">
        <f t="shared" si="16"/>
        <v>0</v>
      </c>
      <c r="AI54" s="27">
        <f t="shared" si="17"/>
        <v>0</v>
      </c>
    </row>
    <row r="55" spans="1:35" s="161" customFormat="1" ht="21" customHeight="1" x14ac:dyDescent="0.25">
      <c r="A55" s="162"/>
      <c r="B55" s="172"/>
      <c r="C55" s="149"/>
      <c r="D55" s="149"/>
      <c r="E55" s="150"/>
      <c r="F55" s="151"/>
      <c r="G55" s="152"/>
      <c r="H55" s="153"/>
      <c r="I55" s="154"/>
      <c r="J55" s="155"/>
      <c r="K55" s="156"/>
      <c r="L55" s="157"/>
      <c r="M55" s="156"/>
      <c r="N55" s="157"/>
      <c r="O55" s="156"/>
      <c r="P55" s="157"/>
      <c r="Q55" s="156"/>
      <c r="R55" s="157"/>
      <c r="S55" s="156"/>
      <c r="T55" s="157"/>
      <c r="U55" s="156"/>
      <c r="V55" s="157"/>
      <c r="W55" s="156"/>
      <c r="X55" s="157"/>
      <c r="Y55" s="156"/>
      <c r="Z55" s="157"/>
      <c r="AA55" s="156"/>
      <c r="AB55" s="157"/>
      <c r="AC55" s="156"/>
      <c r="AD55" s="157"/>
      <c r="AE55" s="158"/>
      <c r="AF55" s="159"/>
      <c r="AG55" s="155"/>
      <c r="AH55" s="160"/>
      <c r="AI55" s="155"/>
    </row>
    <row r="56" spans="1:35" ht="15" customHeight="1" x14ac:dyDescent="0.2">
      <c r="A56" s="129"/>
      <c r="B56" s="130"/>
      <c r="C56" s="132"/>
      <c r="D56" s="130"/>
      <c r="E56" s="130"/>
      <c r="F56" s="130"/>
      <c r="G56" s="130"/>
      <c r="H56" s="130"/>
      <c r="I56" s="130"/>
      <c r="J56" s="130"/>
      <c r="K56" s="130"/>
      <c r="L56" s="130"/>
      <c r="M56" s="130"/>
      <c r="N56" s="130"/>
      <c r="O56" s="130"/>
      <c r="P56" s="130"/>
      <c r="Q56" s="130"/>
      <c r="R56" s="130"/>
      <c r="S56" s="130"/>
      <c r="T56" s="130"/>
      <c r="U56" s="130"/>
      <c r="V56" s="130"/>
      <c r="W56" s="130"/>
      <c r="X56" s="130"/>
      <c r="Y56" s="130"/>
      <c r="Z56" s="130"/>
      <c r="AA56" s="130"/>
      <c r="AB56" s="130"/>
      <c r="AC56" s="130"/>
      <c r="AD56" s="130"/>
      <c r="AE56" s="130"/>
      <c r="AF56" s="130"/>
      <c r="AG56" s="130"/>
      <c r="AH56" s="145"/>
      <c r="AI56" s="130"/>
    </row>
    <row r="57" spans="1:35" ht="15" customHeight="1" x14ac:dyDescent="0.2">
      <c r="A57" s="116"/>
      <c r="B57" s="117"/>
      <c r="C57" s="123"/>
      <c r="D57" s="112"/>
      <c r="E57" s="120"/>
      <c r="F57" s="121"/>
      <c r="G57" s="122"/>
      <c r="H57" s="38">
        <f t="shared" ref="H57:H63" si="18">G57*F57</f>
        <v>0</v>
      </c>
      <c r="I57" s="17">
        <f t="shared" ref="I57:J63" si="19">K57+M57+O57+Q57+S57+U57+W57+Y57+AA57+AC57</f>
        <v>0</v>
      </c>
      <c r="J57" s="18">
        <f t="shared" si="19"/>
        <v>0</v>
      </c>
      <c r="K57" s="33"/>
      <c r="L57" s="34"/>
      <c r="M57" s="33"/>
      <c r="N57" s="34"/>
      <c r="O57" s="33"/>
      <c r="P57" s="34"/>
      <c r="Q57" s="33"/>
      <c r="R57" s="34"/>
      <c r="S57" s="33"/>
      <c r="T57" s="34"/>
      <c r="U57" s="33"/>
      <c r="V57" s="34"/>
      <c r="W57" s="33"/>
      <c r="X57" s="34"/>
      <c r="Y57" s="33"/>
      <c r="Z57" s="34"/>
      <c r="AA57" s="33"/>
      <c r="AB57" s="34"/>
      <c r="AC57" s="33"/>
      <c r="AD57" s="34"/>
      <c r="AE57" s="78"/>
      <c r="AF57" s="79">
        <f t="shared" ref="AF57:AF63" si="20">G57</f>
        <v>0</v>
      </c>
      <c r="AG57" s="80">
        <f t="shared" ref="AG57:AG63" si="21">AE57*G57</f>
        <v>0</v>
      </c>
      <c r="AH57" s="146">
        <f t="shared" ref="AH57:AH63" si="22">F57-I57-AE57</f>
        <v>0</v>
      </c>
      <c r="AI57" s="27">
        <f t="shared" ref="AI57:AI63" si="23">H57-J57-AG57</f>
        <v>0</v>
      </c>
    </row>
    <row r="58" spans="1:35" ht="15" customHeight="1" x14ac:dyDescent="0.2">
      <c r="A58" s="118"/>
      <c r="B58" s="119"/>
      <c r="C58" s="125"/>
      <c r="D58" s="112"/>
      <c r="E58" s="126"/>
      <c r="F58" s="127"/>
      <c r="G58" s="128"/>
      <c r="H58" s="38">
        <f t="shared" si="18"/>
        <v>0</v>
      </c>
      <c r="I58" s="17">
        <f t="shared" si="19"/>
        <v>0</v>
      </c>
      <c r="J58" s="18">
        <f t="shared" si="19"/>
        <v>0</v>
      </c>
      <c r="K58" s="33"/>
      <c r="L58" s="34"/>
      <c r="M58" s="33"/>
      <c r="N58" s="34"/>
      <c r="O58" s="33"/>
      <c r="P58" s="34"/>
      <c r="Q58" s="33"/>
      <c r="R58" s="34"/>
      <c r="S58" s="33"/>
      <c r="T58" s="34"/>
      <c r="U58" s="33"/>
      <c r="V58" s="34"/>
      <c r="W58" s="33"/>
      <c r="X58" s="34"/>
      <c r="Y58" s="33"/>
      <c r="Z58" s="34"/>
      <c r="AA58" s="33"/>
      <c r="AB58" s="34"/>
      <c r="AC58" s="33"/>
      <c r="AD58" s="34"/>
      <c r="AE58" s="78"/>
      <c r="AF58" s="79">
        <f t="shared" si="20"/>
        <v>0</v>
      </c>
      <c r="AG58" s="80">
        <f t="shared" si="21"/>
        <v>0</v>
      </c>
      <c r="AH58" s="146">
        <f t="shared" si="22"/>
        <v>0</v>
      </c>
      <c r="AI58" s="27">
        <f t="shared" si="23"/>
        <v>0</v>
      </c>
    </row>
    <row r="59" spans="1:35" ht="15" customHeight="1" x14ac:dyDescent="0.2">
      <c r="A59" s="116"/>
      <c r="B59" s="117"/>
      <c r="C59" s="123"/>
      <c r="D59" s="112"/>
      <c r="E59" s="120"/>
      <c r="F59" s="121"/>
      <c r="G59" s="122"/>
      <c r="H59" s="38">
        <f t="shared" si="18"/>
        <v>0</v>
      </c>
      <c r="I59" s="17">
        <f t="shared" si="19"/>
        <v>0</v>
      </c>
      <c r="J59" s="18">
        <f t="shared" si="19"/>
        <v>0</v>
      </c>
      <c r="K59" s="33"/>
      <c r="L59" s="34"/>
      <c r="M59" s="33"/>
      <c r="N59" s="34"/>
      <c r="O59" s="33"/>
      <c r="P59" s="34"/>
      <c r="Q59" s="33"/>
      <c r="R59" s="34"/>
      <c r="S59" s="33"/>
      <c r="T59" s="34"/>
      <c r="U59" s="33"/>
      <c r="V59" s="34"/>
      <c r="W59" s="33"/>
      <c r="X59" s="34"/>
      <c r="Y59" s="33"/>
      <c r="Z59" s="34"/>
      <c r="AA59" s="33"/>
      <c r="AB59" s="34"/>
      <c r="AC59" s="33"/>
      <c r="AD59" s="34"/>
      <c r="AE59" s="78"/>
      <c r="AF59" s="79">
        <f t="shared" si="20"/>
        <v>0</v>
      </c>
      <c r="AG59" s="80">
        <f t="shared" si="21"/>
        <v>0</v>
      </c>
      <c r="AH59" s="146">
        <f t="shared" si="22"/>
        <v>0</v>
      </c>
      <c r="AI59" s="27">
        <f t="shared" si="23"/>
        <v>0</v>
      </c>
    </row>
    <row r="60" spans="1:35" ht="15" customHeight="1" x14ac:dyDescent="0.2">
      <c r="A60" s="116"/>
      <c r="B60" s="117"/>
      <c r="C60" s="123"/>
      <c r="D60" s="112"/>
      <c r="E60" s="120"/>
      <c r="F60" s="121"/>
      <c r="G60" s="122"/>
      <c r="H60" s="38">
        <f t="shared" si="18"/>
        <v>0</v>
      </c>
      <c r="I60" s="17">
        <f t="shared" si="19"/>
        <v>0</v>
      </c>
      <c r="J60" s="18">
        <f t="shared" si="19"/>
        <v>0</v>
      </c>
      <c r="K60" s="33"/>
      <c r="L60" s="34"/>
      <c r="M60" s="33"/>
      <c r="N60" s="34"/>
      <c r="O60" s="33"/>
      <c r="P60" s="34"/>
      <c r="Q60" s="33"/>
      <c r="R60" s="34"/>
      <c r="S60" s="33"/>
      <c r="T60" s="34"/>
      <c r="U60" s="33"/>
      <c r="V60" s="34"/>
      <c r="W60" s="33"/>
      <c r="X60" s="34"/>
      <c r="Y60" s="33"/>
      <c r="Z60" s="34"/>
      <c r="AA60" s="33"/>
      <c r="AB60" s="34"/>
      <c r="AC60" s="33"/>
      <c r="AD60" s="34"/>
      <c r="AE60" s="78"/>
      <c r="AF60" s="79">
        <f t="shared" si="20"/>
        <v>0</v>
      </c>
      <c r="AG60" s="80">
        <f t="shared" si="21"/>
        <v>0</v>
      </c>
      <c r="AH60" s="146">
        <f t="shared" si="22"/>
        <v>0</v>
      </c>
      <c r="AI60" s="27">
        <f t="shared" si="23"/>
        <v>0</v>
      </c>
    </row>
    <row r="61" spans="1:35" ht="15" customHeight="1" x14ac:dyDescent="0.2">
      <c r="A61" s="116"/>
      <c r="B61" s="117"/>
      <c r="C61" s="123"/>
      <c r="D61" s="112"/>
      <c r="E61" s="120"/>
      <c r="F61" s="121"/>
      <c r="G61" s="122"/>
      <c r="H61" s="38">
        <f t="shared" si="18"/>
        <v>0</v>
      </c>
      <c r="I61" s="17">
        <f t="shared" si="19"/>
        <v>0</v>
      </c>
      <c r="J61" s="18">
        <f t="shared" si="19"/>
        <v>0</v>
      </c>
      <c r="K61" s="33"/>
      <c r="L61" s="34"/>
      <c r="M61" s="33"/>
      <c r="N61" s="34"/>
      <c r="O61" s="33"/>
      <c r="P61" s="34"/>
      <c r="Q61" s="33"/>
      <c r="R61" s="34"/>
      <c r="S61" s="33"/>
      <c r="T61" s="34"/>
      <c r="U61" s="33"/>
      <c r="V61" s="34"/>
      <c r="W61" s="33"/>
      <c r="X61" s="34"/>
      <c r="Y61" s="33"/>
      <c r="Z61" s="34"/>
      <c r="AA61" s="33"/>
      <c r="AB61" s="34"/>
      <c r="AC61" s="33"/>
      <c r="AD61" s="34"/>
      <c r="AE61" s="78"/>
      <c r="AF61" s="79">
        <f t="shared" si="20"/>
        <v>0</v>
      </c>
      <c r="AG61" s="80">
        <f t="shared" si="21"/>
        <v>0</v>
      </c>
      <c r="AH61" s="146">
        <f t="shared" si="22"/>
        <v>0</v>
      </c>
      <c r="AI61" s="27">
        <f t="shared" si="23"/>
        <v>0</v>
      </c>
    </row>
    <row r="62" spans="1:35" ht="15" customHeight="1" x14ac:dyDescent="0.2">
      <c r="A62" s="116"/>
      <c r="B62" s="117"/>
      <c r="C62" s="123"/>
      <c r="D62" s="112"/>
      <c r="E62" s="120"/>
      <c r="F62" s="121"/>
      <c r="G62" s="122"/>
      <c r="H62" s="38">
        <f t="shared" si="18"/>
        <v>0</v>
      </c>
      <c r="I62" s="17">
        <f t="shared" si="19"/>
        <v>0</v>
      </c>
      <c r="J62" s="18">
        <f t="shared" si="19"/>
        <v>0</v>
      </c>
      <c r="K62" s="33"/>
      <c r="L62" s="34"/>
      <c r="M62" s="33"/>
      <c r="N62" s="34"/>
      <c r="O62" s="33"/>
      <c r="P62" s="34"/>
      <c r="Q62" s="33"/>
      <c r="R62" s="34"/>
      <c r="S62" s="33"/>
      <c r="T62" s="34"/>
      <c r="U62" s="33"/>
      <c r="V62" s="34"/>
      <c r="W62" s="33"/>
      <c r="X62" s="34"/>
      <c r="Y62" s="33"/>
      <c r="Z62" s="34"/>
      <c r="AA62" s="33"/>
      <c r="AB62" s="34"/>
      <c r="AC62" s="33"/>
      <c r="AD62" s="34"/>
      <c r="AE62" s="78"/>
      <c r="AF62" s="79">
        <f t="shared" si="20"/>
        <v>0</v>
      </c>
      <c r="AG62" s="80">
        <f t="shared" si="21"/>
        <v>0</v>
      </c>
      <c r="AH62" s="146">
        <f t="shared" si="22"/>
        <v>0</v>
      </c>
      <c r="AI62" s="27">
        <f t="shared" si="23"/>
        <v>0</v>
      </c>
    </row>
    <row r="63" spans="1:35" ht="15" customHeight="1" x14ac:dyDescent="0.2">
      <c r="A63" s="116"/>
      <c r="B63" s="117"/>
      <c r="C63" s="123"/>
      <c r="D63" s="112"/>
      <c r="E63" s="120"/>
      <c r="F63" s="121"/>
      <c r="G63" s="122"/>
      <c r="H63" s="38">
        <f t="shared" si="18"/>
        <v>0</v>
      </c>
      <c r="I63" s="17">
        <f t="shared" si="19"/>
        <v>0</v>
      </c>
      <c r="J63" s="18">
        <f t="shared" si="19"/>
        <v>0</v>
      </c>
      <c r="K63" s="33"/>
      <c r="L63" s="34"/>
      <c r="M63" s="33"/>
      <c r="N63" s="34"/>
      <c r="O63" s="33"/>
      <c r="P63" s="34"/>
      <c r="Q63" s="33"/>
      <c r="R63" s="34"/>
      <c r="S63" s="33"/>
      <c r="T63" s="34"/>
      <c r="U63" s="33"/>
      <c r="V63" s="34"/>
      <c r="W63" s="33"/>
      <c r="X63" s="34"/>
      <c r="Y63" s="33"/>
      <c r="Z63" s="34"/>
      <c r="AA63" s="33"/>
      <c r="AB63" s="34"/>
      <c r="AC63" s="33"/>
      <c r="AD63" s="34"/>
      <c r="AE63" s="78"/>
      <c r="AF63" s="79">
        <f t="shared" si="20"/>
        <v>0</v>
      </c>
      <c r="AG63" s="80">
        <f t="shared" si="21"/>
        <v>0</v>
      </c>
      <c r="AH63" s="146">
        <f t="shared" si="22"/>
        <v>0</v>
      </c>
      <c r="AI63" s="27">
        <f t="shared" si="23"/>
        <v>0</v>
      </c>
    </row>
    <row r="64" spans="1:35" s="161" customFormat="1" ht="21" customHeight="1" x14ac:dyDescent="0.25">
      <c r="C64" s="149"/>
      <c r="D64" s="149"/>
      <c r="E64" s="150"/>
      <c r="F64" s="151"/>
      <c r="G64" s="152"/>
      <c r="H64" s="153"/>
      <c r="I64" s="154"/>
      <c r="J64" s="155"/>
      <c r="K64" s="156"/>
      <c r="L64" s="157"/>
      <c r="M64" s="156"/>
      <c r="N64" s="157"/>
      <c r="O64" s="156"/>
      <c r="P64" s="157"/>
      <c r="Q64" s="156"/>
      <c r="R64" s="157"/>
      <c r="S64" s="156"/>
      <c r="T64" s="157"/>
      <c r="U64" s="156"/>
      <c r="V64" s="157"/>
      <c r="W64" s="156"/>
      <c r="X64" s="157"/>
      <c r="Y64" s="156"/>
      <c r="Z64" s="157"/>
      <c r="AA64" s="156"/>
      <c r="AB64" s="157"/>
      <c r="AC64" s="156"/>
      <c r="AD64" s="157"/>
      <c r="AE64" s="158"/>
      <c r="AF64" s="159"/>
      <c r="AG64" s="155">
        <f>SUM(AG65:AG81)</f>
        <v>0</v>
      </c>
      <c r="AH64" s="160"/>
      <c r="AI64" s="155"/>
    </row>
    <row r="65" spans="1:35" ht="15" customHeight="1" x14ac:dyDescent="0.2">
      <c r="A65" s="129"/>
      <c r="B65" s="130"/>
      <c r="C65" s="131"/>
      <c r="D65" s="133"/>
      <c r="E65" s="130"/>
      <c r="F65" s="130"/>
      <c r="G65" s="130"/>
      <c r="H65" s="130"/>
      <c r="I65" s="130"/>
      <c r="J65" s="130"/>
      <c r="K65" s="130"/>
      <c r="L65" s="130"/>
      <c r="M65" s="130"/>
      <c r="N65" s="130"/>
      <c r="O65" s="130"/>
      <c r="P65" s="130"/>
      <c r="Q65" s="130"/>
      <c r="R65" s="130"/>
      <c r="S65" s="130"/>
      <c r="T65" s="130"/>
      <c r="U65" s="130"/>
      <c r="V65" s="130"/>
      <c r="W65" s="130"/>
      <c r="X65" s="130"/>
      <c r="Y65" s="130"/>
      <c r="Z65" s="130"/>
      <c r="AA65" s="130"/>
      <c r="AB65" s="130"/>
      <c r="AC65" s="130"/>
      <c r="AD65" s="130"/>
      <c r="AE65" s="130"/>
      <c r="AF65" s="130"/>
      <c r="AG65" s="130"/>
      <c r="AH65" s="145"/>
      <c r="AI65" s="130"/>
    </row>
    <row r="66" spans="1:35" ht="15" customHeight="1" x14ac:dyDescent="0.2">
      <c r="A66" s="116"/>
      <c r="B66" s="117"/>
      <c r="C66" s="123"/>
      <c r="D66" s="112"/>
      <c r="E66" s="120"/>
      <c r="F66" s="121"/>
      <c r="G66" s="122"/>
      <c r="H66" s="38">
        <f t="shared" ref="H66:H72" si="24">G66*F66</f>
        <v>0</v>
      </c>
      <c r="I66" s="17">
        <f t="shared" ref="I66:J72" si="25">K66+M66+O66+Q66+S66+U66+W66+Y66+AA66+AC66</f>
        <v>0</v>
      </c>
      <c r="J66" s="18">
        <f t="shared" si="25"/>
        <v>0</v>
      </c>
      <c r="K66" s="33"/>
      <c r="L66" s="34"/>
      <c r="M66" s="33"/>
      <c r="N66" s="34"/>
      <c r="O66" s="33"/>
      <c r="P66" s="34"/>
      <c r="Q66" s="33"/>
      <c r="R66" s="34"/>
      <c r="S66" s="33"/>
      <c r="T66" s="34"/>
      <c r="U66" s="33"/>
      <c r="V66" s="34"/>
      <c r="W66" s="33"/>
      <c r="X66" s="34"/>
      <c r="Y66" s="33"/>
      <c r="Z66" s="34"/>
      <c r="AA66" s="33"/>
      <c r="AB66" s="34"/>
      <c r="AC66" s="33"/>
      <c r="AD66" s="34"/>
      <c r="AE66" s="78"/>
      <c r="AF66" s="79">
        <f t="shared" ref="AF66:AF72" si="26">G66</f>
        <v>0</v>
      </c>
      <c r="AG66" s="80">
        <f t="shared" ref="AG66:AG72" si="27">AE66*G66</f>
        <v>0</v>
      </c>
      <c r="AH66" s="146">
        <f t="shared" ref="AH66:AH72" si="28">F66-I66-AE66</f>
        <v>0</v>
      </c>
      <c r="AI66" s="27">
        <f t="shared" ref="AI66:AI72" si="29">H66-J66-AG66</f>
        <v>0</v>
      </c>
    </row>
    <row r="67" spans="1:35" ht="15" customHeight="1" x14ac:dyDescent="0.2">
      <c r="A67" s="116"/>
      <c r="B67" s="117"/>
      <c r="C67" s="123"/>
      <c r="D67" s="112"/>
      <c r="E67" s="120"/>
      <c r="F67" s="121"/>
      <c r="G67" s="122"/>
      <c r="H67" s="38">
        <f t="shared" si="24"/>
        <v>0</v>
      </c>
      <c r="I67" s="17">
        <f t="shared" si="25"/>
        <v>0</v>
      </c>
      <c r="J67" s="18">
        <f t="shared" si="25"/>
        <v>0</v>
      </c>
      <c r="K67" s="33"/>
      <c r="L67" s="34"/>
      <c r="M67" s="33"/>
      <c r="N67" s="34"/>
      <c r="O67" s="33"/>
      <c r="P67" s="34"/>
      <c r="Q67" s="33"/>
      <c r="R67" s="34"/>
      <c r="S67" s="33"/>
      <c r="T67" s="34"/>
      <c r="U67" s="33"/>
      <c r="V67" s="34"/>
      <c r="W67" s="33"/>
      <c r="X67" s="34"/>
      <c r="Y67" s="33"/>
      <c r="Z67" s="34"/>
      <c r="AA67" s="33"/>
      <c r="AB67" s="34"/>
      <c r="AC67" s="33"/>
      <c r="AD67" s="34"/>
      <c r="AE67" s="78"/>
      <c r="AF67" s="79">
        <f t="shared" si="26"/>
        <v>0</v>
      </c>
      <c r="AG67" s="80">
        <f t="shared" si="27"/>
        <v>0</v>
      </c>
      <c r="AH67" s="146">
        <f t="shared" si="28"/>
        <v>0</v>
      </c>
      <c r="AI67" s="27">
        <f t="shared" si="29"/>
        <v>0</v>
      </c>
    </row>
    <row r="68" spans="1:35" ht="15" customHeight="1" x14ac:dyDescent="0.2">
      <c r="A68" s="116"/>
      <c r="B68" s="117"/>
      <c r="C68" s="123"/>
      <c r="D68" s="112"/>
      <c r="E68" s="120"/>
      <c r="F68" s="121"/>
      <c r="G68" s="122"/>
      <c r="H68" s="38">
        <f t="shared" si="24"/>
        <v>0</v>
      </c>
      <c r="I68" s="17">
        <f t="shared" si="25"/>
        <v>0</v>
      </c>
      <c r="J68" s="18">
        <f t="shared" si="25"/>
        <v>0</v>
      </c>
      <c r="K68" s="33"/>
      <c r="L68" s="34"/>
      <c r="M68" s="33"/>
      <c r="N68" s="34"/>
      <c r="O68" s="33"/>
      <c r="P68" s="34"/>
      <c r="Q68" s="33"/>
      <c r="R68" s="34"/>
      <c r="S68" s="33"/>
      <c r="T68" s="34"/>
      <c r="U68" s="33"/>
      <c r="V68" s="34"/>
      <c r="W68" s="33"/>
      <c r="X68" s="34"/>
      <c r="Y68" s="33"/>
      <c r="Z68" s="34"/>
      <c r="AA68" s="33"/>
      <c r="AB68" s="34"/>
      <c r="AC68" s="33"/>
      <c r="AD68" s="34"/>
      <c r="AE68" s="78"/>
      <c r="AF68" s="79">
        <f t="shared" si="26"/>
        <v>0</v>
      </c>
      <c r="AG68" s="80">
        <f t="shared" si="27"/>
        <v>0</v>
      </c>
      <c r="AH68" s="146">
        <f t="shared" si="28"/>
        <v>0</v>
      </c>
      <c r="AI68" s="27">
        <f t="shared" si="29"/>
        <v>0</v>
      </c>
    </row>
    <row r="69" spans="1:35" ht="15" customHeight="1" x14ac:dyDescent="0.2">
      <c r="A69" s="116"/>
      <c r="B69" s="117"/>
      <c r="C69" s="123"/>
      <c r="D69" s="112"/>
      <c r="E69" s="120"/>
      <c r="F69" s="121"/>
      <c r="G69" s="122"/>
      <c r="H69" s="38">
        <f t="shared" si="24"/>
        <v>0</v>
      </c>
      <c r="I69" s="17">
        <f t="shared" si="25"/>
        <v>0</v>
      </c>
      <c r="J69" s="18">
        <f t="shared" si="25"/>
        <v>0</v>
      </c>
      <c r="K69" s="33"/>
      <c r="L69" s="34"/>
      <c r="M69" s="33"/>
      <c r="N69" s="34"/>
      <c r="O69" s="33"/>
      <c r="P69" s="34"/>
      <c r="Q69" s="33"/>
      <c r="R69" s="34"/>
      <c r="S69" s="33"/>
      <c r="T69" s="34"/>
      <c r="U69" s="33"/>
      <c r="V69" s="34"/>
      <c r="W69" s="33"/>
      <c r="X69" s="34"/>
      <c r="Y69" s="33"/>
      <c r="Z69" s="34"/>
      <c r="AA69" s="33"/>
      <c r="AB69" s="34"/>
      <c r="AC69" s="33"/>
      <c r="AD69" s="34"/>
      <c r="AE69" s="78"/>
      <c r="AF69" s="79">
        <f t="shared" si="26"/>
        <v>0</v>
      </c>
      <c r="AG69" s="80">
        <f t="shared" si="27"/>
        <v>0</v>
      </c>
      <c r="AH69" s="146">
        <f t="shared" si="28"/>
        <v>0</v>
      </c>
      <c r="AI69" s="27">
        <f t="shared" si="29"/>
        <v>0</v>
      </c>
    </row>
    <row r="70" spans="1:35" ht="15" customHeight="1" x14ac:dyDescent="0.2">
      <c r="A70" s="116"/>
      <c r="B70" s="117"/>
      <c r="C70" s="123"/>
      <c r="D70" s="112"/>
      <c r="E70" s="120"/>
      <c r="F70" s="121"/>
      <c r="G70" s="122"/>
      <c r="H70" s="38">
        <f t="shared" si="24"/>
        <v>0</v>
      </c>
      <c r="I70" s="17">
        <f t="shared" si="25"/>
        <v>0</v>
      </c>
      <c r="J70" s="18">
        <f t="shared" si="25"/>
        <v>0</v>
      </c>
      <c r="K70" s="33"/>
      <c r="L70" s="34"/>
      <c r="M70" s="33"/>
      <c r="N70" s="34"/>
      <c r="O70" s="33"/>
      <c r="P70" s="34"/>
      <c r="Q70" s="33"/>
      <c r="R70" s="34"/>
      <c r="S70" s="33"/>
      <c r="T70" s="34"/>
      <c r="U70" s="33"/>
      <c r="V70" s="34"/>
      <c r="W70" s="33"/>
      <c r="X70" s="34"/>
      <c r="Y70" s="33"/>
      <c r="Z70" s="34"/>
      <c r="AA70" s="33"/>
      <c r="AB70" s="34"/>
      <c r="AC70" s="33"/>
      <c r="AD70" s="34"/>
      <c r="AE70" s="78"/>
      <c r="AF70" s="79">
        <f t="shared" si="26"/>
        <v>0</v>
      </c>
      <c r="AG70" s="80">
        <f t="shared" si="27"/>
        <v>0</v>
      </c>
      <c r="AH70" s="146">
        <f t="shared" si="28"/>
        <v>0</v>
      </c>
      <c r="AI70" s="27">
        <f t="shared" si="29"/>
        <v>0</v>
      </c>
    </row>
    <row r="71" spans="1:35" ht="15" customHeight="1" x14ac:dyDescent="0.2">
      <c r="A71" s="116"/>
      <c r="B71" s="117"/>
      <c r="C71" s="123"/>
      <c r="D71" s="112"/>
      <c r="E71" s="120"/>
      <c r="F71" s="121"/>
      <c r="G71" s="122"/>
      <c r="H71" s="38">
        <f t="shared" si="24"/>
        <v>0</v>
      </c>
      <c r="I71" s="17">
        <f t="shared" si="25"/>
        <v>0</v>
      </c>
      <c r="J71" s="18">
        <f t="shared" si="25"/>
        <v>0</v>
      </c>
      <c r="K71" s="33"/>
      <c r="L71" s="34"/>
      <c r="M71" s="33"/>
      <c r="N71" s="34"/>
      <c r="O71" s="33"/>
      <c r="P71" s="34"/>
      <c r="Q71" s="33"/>
      <c r="R71" s="34"/>
      <c r="S71" s="33"/>
      <c r="T71" s="34"/>
      <c r="U71" s="33"/>
      <c r="V71" s="34"/>
      <c r="W71" s="33"/>
      <c r="X71" s="34"/>
      <c r="Y71" s="33"/>
      <c r="Z71" s="34"/>
      <c r="AA71" s="33"/>
      <c r="AB71" s="34"/>
      <c r="AC71" s="33"/>
      <c r="AD71" s="34"/>
      <c r="AE71" s="78"/>
      <c r="AF71" s="79">
        <f t="shared" si="26"/>
        <v>0</v>
      </c>
      <c r="AG71" s="80">
        <f t="shared" si="27"/>
        <v>0</v>
      </c>
      <c r="AH71" s="146">
        <f t="shared" si="28"/>
        <v>0</v>
      </c>
      <c r="AI71" s="27">
        <f t="shared" si="29"/>
        <v>0</v>
      </c>
    </row>
    <row r="72" spans="1:35" ht="15" customHeight="1" x14ac:dyDescent="0.2">
      <c r="A72" s="116"/>
      <c r="B72" s="117"/>
      <c r="C72" s="123"/>
      <c r="D72" s="112"/>
      <c r="E72" s="120"/>
      <c r="F72" s="121"/>
      <c r="G72" s="122"/>
      <c r="H72" s="38">
        <f t="shared" si="24"/>
        <v>0</v>
      </c>
      <c r="I72" s="17">
        <f t="shared" si="25"/>
        <v>0</v>
      </c>
      <c r="J72" s="18">
        <f t="shared" si="25"/>
        <v>0</v>
      </c>
      <c r="K72" s="33"/>
      <c r="L72" s="34"/>
      <c r="M72" s="33"/>
      <c r="N72" s="34"/>
      <c r="O72" s="33"/>
      <c r="P72" s="34"/>
      <c r="Q72" s="33"/>
      <c r="R72" s="34"/>
      <c r="S72" s="33"/>
      <c r="T72" s="34"/>
      <c r="U72" s="33"/>
      <c r="V72" s="34"/>
      <c r="W72" s="33"/>
      <c r="X72" s="34"/>
      <c r="Y72" s="33"/>
      <c r="Z72" s="34"/>
      <c r="AA72" s="33"/>
      <c r="AB72" s="34"/>
      <c r="AC72" s="33"/>
      <c r="AD72" s="34"/>
      <c r="AE72" s="78"/>
      <c r="AF72" s="79">
        <f t="shared" si="26"/>
        <v>0</v>
      </c>
      <c r="AG72" s="80">
        <f t="shared" si="27"/>
        <v>0</v>
      </c>
      <c r="AH72" s="146">
        <f t="shared" si="28"/>
        <v>0</v>
      </c>
      <c r="AI72" s="27">
        <f t="shared" si="29"/>
        <v>0</v>
      </c>
    </row>
    <row r="73" spans="1:35" s="161" customFormat="1" ht="21" customHeight="1" x14ac:dyDescent="0.25">
      <c r="C73" s="149"/>
      <c r="D73" s="149"/>
      <c r="E73" s="150"/>
      <c r="F73" s="151"/>
      <c r="G73" s="152"/>
      <c r="H73" s="153"/>
      <c r="I73" s="154"/>
      <c r="J73" s="155"/>
      <c r="K73" s="156"/>
      <c r="L73" s="157"/>
      <c r="M73" s="156"/>
      <c r="N73" s="157"/>
      <c r="O73" s="156"/>
      <c r="P73" s="157"/>
      <c r="Q73" s="156"/>
      <c r="R73" s="157"/>
      <c r="S73" s="156"/>
      <c r="T73" s="157"/>
      <c r="U73" s="156"/>
      <c r="V73" s="157"/>
      <c r="W73" s="156"/>
      <c r="X73" s="157"/>
      <c r="Y73" s="156"/>
      <c r="Z73" s="157"/>
      <c r="AA73" s="156"/>
      <c r="AB73" s="157"/>
      <c r="AC73" s="156"/>
      <c r="AD73" s="157"/>
      <c r="AE73" s="158"/>
      <c r="AF73" s="159"/>
      <c r="AG73" s="155">
        <f>SUM(AG74:AG98)</f>
        <v>0</v>
      </c>
      <c r="AH73" s="160"/>
      <c r="AI73" s="155"/>
    </row>
    <row r="74" spans="1:35" ht="15" customHeight="1" x14ac:dyDescent="0.2">
      <c r="A74" s="129"/>
      <c r="B74" s="130"/>
      <c r="C74" s="132"/>
      <c r="D74" s="130"/>
      <c r="E74" s="130"/>
      <c r="F74" s="130"/>
      <c r="G74" s="130"/>
      <c r="H74" s="130"/>
      <c r="I74" s="130"/>
      <c r="J74" s="130"/>
      <c r="K74" s="130"/>
      <c r="L74" s="130"/>
      <c r="M74" s="130"/>
      <c r="N74" s="130"/>
      <c r="O74" s="130"/>
      <c r="P74" s="130"/>
      <c r="Q74" s="130"/>
      <c r="R74" s="130"/>
      <c r="S74" s="130"/>
      <c r="T74" s="130"/>
      <c r="U74" s="130"/>
      <c r="V74" s="130"/>
      <c r="W74" s="130"/>
      <c r="X74" s="130"/>
      <c r="Y74" s="130"/>
      <c r="Z74" s="130"/>
      <c r="AA74" s="130"/>
      <c r="AB74" s="130"/>
      <c r="AC74" s="130"/>
      <c r="AD74" s="130"/>
      <c r="AE74" s="130"/>
      <c r="AF74" s="130"/>
      <c r="AG74" s="130"/>
      <c r="AH74" s="145"/>
      <c r="AI74" s="130"/>
    </row>
    <row r="75" spans="1:35" ht="15" customHeight="1" x14ac:dyDescent="0.2">
      <c r="A75" s="116"/>
      <c r="B75" s="117"/>
      <c r="C75" s="123"/>
      <c r="D75" s="112"/>
      <c r="E75" s="120"/>
      <c r="F75" s="121"/>
      <c r="G75" s="122"/>
      <c r="H75" s="38">
        <f t="shared" ref="H75:H81" si="30">G75*F75</f>
        <v>0</v>
      </c>
      <c r="I75" s="17">
        <f t="shared" ref="I75:J81" si="31">K75+M75+O75+Q75+S75+U75+W75+Y75+AA75+AC75</f>
        <v>0</v>
      </c>
      <c r="J75" s="18">
        <f t="shared" si="31"/>
        <v>0</v>
      </c>
      <c r="K75" s="33"/>
      <c r="L75" s="34"/>
      <c r="M75" s="33"/>
      <c r="N75" s="34"/>
      <c r="O75" s="33"/>
      <c r="P75" s="34"/>
      <c r="Q75" s="33"/>
      <c r="R75" s="34"/>
      <c r="S75" s="33"/>
      <c r="T75" s="34"/>
      <c r="U75" s="33"/>
      <c r="V75" s="34"/>
      <c r="W75" s="33"/>
      <c r="X75" s="34"/>
      <c r="Y75" s="33"/>
      <c r="Z75" s="34"/>
      <c r="AA75" s="33"/>
      <c r="AB75" s="34"/>
      <c r="AC75" s="33"/>
      <c r="AD75" s="34"/>
      <c r="AE75" s="78"/>
      <c r="AF75" s="79">
        <f t="shared" ref="AF75:AF81" si="32">G75</f>
        <v>0</v>
      </c>
      <c r="AG75" s="80">
        <f t="shared" ref="AG75:AG81" si="33">AE75*G75</f>
        <v>0</v>
      </c>
      <c r="AH75" s="146">
        <f t="shared" ref="AH75:AH81" si="34">F75-I75-AE75</f>
        <v>0</v>
      </c>
      <c r="AI75" s="27">
        <f t="shared" ref="AI75:AI81" si="35">H75-J75-AG75</f>
        <v>0</v>
      </c>
    </row>
    <row r="76" spans="1:35" ht="15" customHeight="1" x14ac:dyDescent="0.2">
      <c r="A76" s="118"/>
      <c r="B76" s="119"/>
      <c r="C76" s="125"/>
      <c r="D76" s="112"/>
      <c r="E76" s="126"/>
      <c r="F76" s="127"/>
      <c r="G76" s="128"/>
      <c r="H76" s="38">
        <f t="shared" si="30"/>
        <v>0</v>
      </c>
      <c r="I76" s="17">
        <f t="shared" si="31"/>
        <v>0</v>
      </c>
      <c r="J76" s="18">
        <f t="shared" si="31"/>
        <v>0</v>
      </c>
      <c r="K76" s="33"/>
      <c r="L76" s="34"/>
      <c r="M76" s="33"/>
      <c r="N76" s="34"/>
      <c r="O76" s="33"/>
      <c r="P76" s="34"/>
      <c r="Q76" s="33"/>
      <c r="R76" s="34"/>
      <c r="S76" s="33"/>
      <c r="T76" s="34"/>
      <c r="U76" s="33"/>
      <c r="V76" s="34"/>
      <c r="W76" s="33"/>
      <c r="X76" s="34"/>
      <c r="Y76" s="33"/>
      <c r="Z76" s="34"/>
      <c r="AA76" s="33"/>
      <c r="AB76" s="34"/>
      <c r="AC76" s="33"/>
      <c r="AD76" s="34"/>
      <c r="AE76" s="78"/>
      <c r="AF76" s="79">
        <f t="shared" si="32"/>
        <v>0</v>
      </c>
      <c r="AG76" s="80">
        <f t="shared" si="33"/>
        <v>0</v>
      </c>
      <c r="AH76" s="146">
        <f t="shared" si="34"/>
        <v>0</v>
      </c>
      <c r="AI76" s="27">
        <f t="shared" si="35"/>
        <v>0</v>
      </c>
    </row>
    <row r="77" spans="1:35" ht="15" customHeight="1" x14ac:dyDescent="0.2">
      <c r="A77" s="116"/>
      <c r="B77" s="117"/>
      <c r="C77" s="123"/>
      <c r="D77" s="112"/>
      <c r="E77" s="120"/>
      <c r="F77" s="121"/>
      <c r="G77" s="122"/>
      <c r="H77" s="38">
        <f t="shared" si="30"/>
        <v>0</v>
      </c>
      <c r="I77" s="17">
        <f t="shared" si="31"/>
        <v>0</v>
      </c>
      <c r="J77" s="18">
        <f t="shared" si="31"/>
        <v>0</v>
      </c>
      <c r="K77" s="33"/>
      <c r="L77" s="34"/>
      <c r="M77" s="33"/>
      <c r="N77" s="34"/>
      <c r="O77" s="33"/>
      <c r="P77" s="34"/>
      <c r="Q77" s="33"/>
      <c r="R77" s="34"/>
      <c r="S77" s="33"/>
      <c r="T77" s="34"/>
      <c r="U77" s="33"/>
      <c r="V77" s="34"/>
      <c r="W77" s="33"/>
      <c r="X77" s="34"/>
      <c r="Y77" s="33"/>
      <c r="Z77" s="34"/>
      <c r="AA77" s="33"/>
      <c r="AB77" s="34"/>
      <c r="AC77" s="33"/>
      <c r="AD77" s="34"/>
      <c r="AE77" s="78"/>
      <c r="AF77" s="79">
        <f t="shared" si="32"/>
        <v>0</v>
      </c>
      <c r="AG77" s="80">
        <f t="shared" si="33"/>
        <v>0</v>
      </c>
      <c r="AH77" s="146">
        <f t="shared" si="34"/>
        <v>0</v>
      </c>
      <c r="AI77" s="27">
        <f t="shared" si="35"/>
        <v>0</v>
      </c>
    </row>
    <row r="78" spans="1:35" ht="15" customHeight="1" x14ac:dyDescent="0.2">
      <c r="A78" s="116"/>
      <c r="B78" s="117"/>
      <c r="C78" s="123"/>
      <c r="D78" s="112"/>
      <c r="E78" s="120"/>
      <c r="F78" s="121"/>
      <c r="G78" s="122"/>
      <c r="H78" s="38">
        <f t="shared" si="30"/>
        <v>0</v>
      </c>
      <c r="I78" s="17">
        <f t="shared" si="31"/>
        <v>0</v>
      </c>
      <c r="J78" s="18">
        <f t="shared" si="31"/>
        <v>0</v>
      </c>
      <c r="K78" s="33"/>
      <c r="L78" s="34"/>
      <c r="M78" s="33"/>
      <c r="N78" s="34"/>
      <c r="O78" s="33"/>
      <c r="P78" s="34"/>
      <c r="Q78" s="33"/>
      <c r="R78" s="34"/>
      <c r="S78" s="33"/>
      <c r="T78" s="34"/>
      <c r="U78" s="33"/>
      <c r="V78" s="34"/>
      <c r="W78" s="33"/>
      <c r="X78" s="34"/>
      <c r="Y78" s="33"/>
      <c r="Z78" s="34"/>
      <c r="AA78" s="33"/>
      <c r="AB78" s="34"/>
      <c r="AC78" s="33"/>
      <c r="AD78" s="34"/>
      <c r="AE78" s="78"/>
      <c r="AF78" s="79">
        <f t="shared" si="32"/>
        <v>0</v>
      </c>
      <c r="AG78" s="80">
        <f t="shared" si="33"/>
        <v>0</v>
      </c>
      <c r="AH78" s="146">
        <f t="shared" si="34"/>
        <v>0</v>
      </c>
      <c r="AI78" s="27">
        <f t="shared" si="35"/>
        <v>0</v>
      </c>
    </row>
    <row r="79" spans="1:35" ht="15" customHeight="1" x14ac:dyDescent="0.2">
      <c r="A79" s="116"/>
      <c r="B79" s="117"/>
      <c r="C79" s="123"/>
      <c r="D79" s="112"/>
      <c r="E79" s="120"/>
      <c r="F79" s="121"/>
      <c r="G79" s="122"/>
      <c r="H79" s="38">
        <f t="shared" si="30"/>
        <v>0</v>
      </c>
      <c r="I79" s="17">
        <f t="shared" si="31"/>
        <v>0</v>
      </c>
      <c r="J79" s="18">
        <f t="shared" si="31"/>
        <v>0</v>
      </c>
      <c r="K79" s="33"/>
      <c r="L79" s="34"/>
      <c r="M79" s="33"/>
      <c r="N79" s="34"/>
      <c r="O79" s="33"/>
      <c r="P79" s="34"/>
      <c r="Q79" s="33"/>
      <c r="R79" s="34"/>
      <c r="S79" s="33"/>
      <c r="T79" s="34"/>
      <c r="U79" s="33"/>
      <c r="V79" s="34"/>
      <c r="W79" s="33"/>
      <c r="X79" s="34"/>
      <c r="Y79" s="33"/>
      <c r="Z79" s="34"/>
      <c r="AA79" s="33"/>
      <c r="AB79" s="34"/>
      <c r="AC79" s="33"/>
      <c r="AD79" s="34"/>
      <c r="AE79" s="78"/>
      <c r="AF79" s="79">
        <f t="shared" si="32"/>
        <v>0</v>
      </c>
      <c r="AG79" s="80">
        <f t="shared" si="33"/>
        <v>0</v>
      </c>
      <c r="AH79" s="146">
        <f t="shared" si="34"/>
        <v>0</v>
      </c>
      <c r="AI79" s="27">
        <f t="shared" si="35"/>
        <v>0</v>
      </c>
    </row>
    <row r="80" spans="1:35" ht="15" customHeight="1" x14ac:dyDescent="0.2">
      <c r="A80" s="116"/>
      <c r="B80" s="117"/>
      <c r="C80" s="123"/>
      <c r="D80" s="112"/>
      <c r="E80" s="120"/>
      <c r="F80" s="121"/>
      <c r="G80" s="122"/>
      <c r="H80" s="38">
        <f t="shared" si="30"/>
        <v>0</v>
      </c>
      <c r="I80" s="17">
        <f t="shared" si="31"/>
        <v>0</v>
      </c>
      <c r="J80" s="18">
        <f t="shared" si="31"/>
        <v>0</v>
      </c>
      <c r="K80" s="33"/>
      <c r="L80" s="34"/>
      <c r="M80" s="33"/>
      <c r="N80" s="34"/>
      <c r="O80" s="33"/>
      <c r="P80" s="34"/>
      <c r="Q80" s="33"/>
      <c r="R80" s="34"/>
      <c r="S80" s="33"/>
      <c r="T80" s="34"/>
      <c r="U80" s="33"/>
      <c r="V80" s="34"/>
      <c r="W80" s="33"/>
      <c r="X80" s="34"/>
      <c r="Y80" s="33"/>
      <c r="Z80" s="34"/>
      <c r="AA80" s="33"/>
      <c r="AB80" s="34"/>
      <c r="AC80" s="33"/>
      <c r="AD80" s="34"/>
      <c r="AE80" s="78"/>
      <c r="AF80" s="79">
        <f t="shared" si="32"/>
        <v>0</v>
      </c>
      <c r="AG80" s="80">
        <f t="shared" si="33"/>
        <v>0</v>
      </c>
      <c r="AH80" s="146">
        <f t="shared" si="34"/>
        <v>0</v>
      </c>
      <c r="AI80" s="27">
        <f t="shared" si="35"/>
        <v>0</v>
      </c>
    </row>
    <row r="81" spans="1:35" ht="15" customHeight="1" x14ac:dyDescent="0.2">
      <c r="A81" s="116"/>
      <c r="B81" s="117"/>
      <c r="C81" s="123"/>
      <c r="D81" s="112"/>
      <c r="E81" s="120"/>
      <c r="F81" s="121"/>
      <c r="G81" s="122"/>
      <c r="H81" s="38">
        <f t="shared" si="30"/>
        <v>0</v>
      </c>
      <c r="I81" s="17">
        <f t="shared" si="31"/>
        <v>0</v>
      </c>
      <c r="J81" s="18">
        <f t="shared" si="31"/>
        <v>0</v>
      </c>
      <c r="K81" s="33"/>
      <c r="L81" s="34"/>
      <c r="M81" s="33"/>
      <c r="N81" s="34"/>
      <c r="O81" s="33"/>
      <c r="P81" s="34"/>
      <c r="Q81" s="33"/>
      <c r="R81" s="34"/>
      <c r="S81" s="33"/>
      <c r="T81" s="34"/>
      <c r="U81" s="33"/>
      <c r="V81" s="34"/>
      <c r="W81" s="33"/>
      <c r="X81" s="34"/>
      <c r="Y81" s="33"/>
      <c r="Z81" s="34"/>
      <c r="AA81" s="33"/>
      <c r="AB81" s="34"/>
      <c r="AC81" s="33"/>
      <c r="AD81" s="34"/>
      <c r="AE81" s="78"/>
      <c r="AF81" s="79">
        <f t="shared" si="32"/>
        <v>0</v>
      </c>
      <c r="AG81" s="80">
        <f t="shared" si="33"/>
        <v>0</v>
      </c>
      <c r="AH81" s="146">
        <f t="shared" si="34"/>
        <v>0</v>
      </c>
      <c r="AI81" s="27">
        <f t="shared" si="35"/>
        <v>0</v>
      </c>
    </row>
    <row r="82" spans="1:35" s="161" customFormat="1" ht="21" customHeight="1" x14ac:dyDescent="0.25">
      <c r="C82" s="149"/>
      <c r="D82" s="149"/>
      <c r="E82" s="150"/>
      <c r="F82" s="151"/>
      <c r="G82" s="152"/>
      <c r="H82" s="153"/>
      <c r="I82" s="154"/>
      <c r="J82" s="155"/>
      <c r="K82" s="156"/>
      <c r="L82" s="157"/>
      <c r="M82" s="156"/>
      <c r="N82" s="157"/>
      <c r="O82" s="156"/>
      <c r="P82" s="157"/>
      <c r="Q82" s="156"/>
      <c r="R82" s="157"/>
      <c r="S82" s="156"/>
      <c r="T82" s="157"/>
      <c r="U82" s="156"/>
      <c r="V82" s="157"/>
      <c r="W82" s="156"/>
      <c r="X82" s="157"/>
      <c r="Y82" s="156"/>
      <c r="Z82" s="157"/>
      <c r="AA82" s="156"/>
      <c r="AB82" s="157"/>
      <c r="AC82" s="156"/>
      <c r="AD82" s="157"/>
      <c r="AE82" s="158"/>
      <c r="AF82" s="159"/>
      <c r="AG82" s="155">
        <f>SUM(AG83:AG99)</f>
        <v>0</v>
      </c>
      <c r="AH82" s="160"/>
      <c r="AI82" s="155"/>
    </row>
    <row r="83" spans="1:35" ht="15" customHeight="1" x14ac:dyDescent="0.2">
      <c r="A83" s="129"/>
      <c r="B83" s="130"/>
      <c r="C83" s="131"/>
      <c r="D83" s="133"/>
      <c r="E83" s="130"/>
      <c r="F83" s="130"/>
      <c r="G83" s="130"/>
      <c r="H83" s="130"/>
      <c r="I83" s="130"/>
      <c r="J83" s="130"/>
      <c r="K83" s="130"/>
      <c r="L83" s="130"/>
      <c r="M83" s="130"/>
      <c r="N83" s="130"/>
      <c r="O83" s="130"/>
      <c r="P83" s="130"/>
      <c r="Q83" s="130"/>
      <c r="R83" s="130"/>
      <c r="S83" s="130"/>
      <c r="T83" s="130"/>
      <c r="U83" s="130"/>
      <c r="V83" s="130"/>
      <c r="W83" s="130"/>
      <c r="X83" s="130"/>
      <c r="Y83" s="130"/>
      <c r="Z83" s="130"/>
      <c r="AA83" s="130"/>
      <c r="AB83" s="130"/>
      <c r="AC83" s="130"/>
      <c r="AD83" s="130"/>
      <c r="AE83" s="130"/>
      <c r="AF83" s="130"/>
      <c r="AG83" s="130"/>
      <c r="AH83" s="145"/>
      <c r="AI83" s="130"/>
    </row>
    <row r="84" spans="1:35" ht="15" customHeight="1" x14ac:dyDescent="0.2">
      <c r="A84" s="116"/>
      <c r="B84" s="117"/>
      <c r="C84" s="123"/>
      <c r="D84" s="112"/>
      <c r="E84" s="120"/>
      <c r="F84" s="121"/>
      <c r="G84" s="122"/>
      <c r="H84" s="38">
        <f t="shared" ref="H84:H90" si="36">G84*F84</f>
        <v>0</v>
      </c>
      <c r="I84" s="17">
        <f t="shared" ref="I84:J90" si="37">K84+M84+O84+Q84+S84+U84+W84+Y84+AA84+AC84</f>
        <v>0</v>
      </c>
      <c r="J84" s="18">
        <f t="shared" si="37"/>
        <v>0</v>
      </c>
      <c r="K84" s="33"/>
      <c r="L84" s="34"/>
      <c r="M84" s="33"/>
      <c r="N84" s="34"/>
      <c r="O84" s="33"/>
      <c r="P84" s="34"/>
      <c r="Q84" s="33"/>
      <c r="R84" s="34"/>
      <c r="S84" s="33"/>
      <c r="T84" s="34"/>
      <c r="U84" s="33"/>
      <c r="V84" s="34"/>
      <c r="W84" s="33"/>
      <c r="X84" s="34"/>
      <c r="Y84" s="33"/>
      <c r="Z84" s="34"/>
      <c r="AA84" s="33"/>
      <c r="AB84" s="34"/>
      <c r="AC84" s="33"/>
      <c r="AD84" s="34"/>
      <c r="AE84" s="78"/>
      <c r="AF84" s="79">
        <f t="shared" ref="AF84:AF90" si="38">G84</f>
        <v>0</v>
      </c>
      <c r="AG84" s="80">
        <f t="shared" ref="AG84:AG90" si="39">AE84*G84</f>
        <v>0</v>
      </c>
      <c r="AH84" s="146">
        <f t="shared" ref="AH84:AH90" si="40">F84-I84-AE84</f>
        <v>0</v>
      </c>
      <c r="AI84" s="27">
        <f t="shared" ref="AI84:AI90" si="41">H84-J84-AG84</f>
        <v>0</v>
      </c>
    </row>
    <row r="85" spans="1:35" ht="15" customHeight="1" x14ac:dyDescent="0.2">
      <c r="A85" s="116"/>
      <c r="B85" s="117"/>
      <c r="C85" s="123"/>
      <c r="D85" s="112"/>
      <c r="E85" s="120"/>
      <c r="F85" s="121"/>
      <c r="G85" s="122"/>
      <c r="H85" s="38">
        <f t="shared" si="36"/>
        <v>0</v>
      </c>
      <c r="I85" s="17">
        <f t="shared" si="37"/>
        <v>0</v>
      </c>
      <c r="J85" s="18">
        <f t="shared" si="37"/>
        <v>0</v>
      </c>
      <c r="K85" s="33"/>
      <c r="L85" s="34"/>
      <c r="M85" s="33"/>
      <c r="N85" s="34"/>
      <c r="O85" s="33"/>
      <c r="P85" s="34"/>
      <c r="Q85" s="33"/>
      <c r="R85" s="34"/>
      <c r="S85" s="33"/>
      <c r="T85" s="34"/>
      <c r="U85" s="33"/>
      <c r="V85" s="34"/>
      <c r="W85" s="33"/>
      <c r="X85" s="34"/>
      <c r="Y85" s="33"/>
      <c r="Z85" s="34"/>
      <c r="AA85" s="33"/>
      <c r="AB85" s="34"/>
      <c r="AC85" s="33"/>
      <c r="AD85" s="34"/>
      <c r="AE85" s="78"/>
      <c r="AF85" s="79">
        <f t="shared" si="38"/>
        <v>0</v>
      </c>
      <c r="AG85" s="80">
        <f t="shared" si="39"/>
        <v>0</v>
      </c>
      <c r="AH85" s="146">
        <f t="shared" si="40"/>
        <v>0</v>
      </c>
      <c r="AI85" s="27">
        <f t="shared" si="41"/>
        <v>0</v>
      </c>
    </row>
    <row r="86" spans="1:35" ht="15" customHeight="1" x14ac:dyDescent="0.2">
      <c r="A86" s="116"/>
      <c r="B86" s="117"/>
      <c r="C86" s="123"/>
      <c r="D86" s="112"/>
      <c r="E86" s="120"/>
      <c r="F86" s="121"/>
      <c r="G86" s="122"/>
      <c r="H86" s="38">
        <f t="shared" si="36"/>
        <v>0</v>
      </c>
      <c r="I86" s="17">
        <f t="shared" si="37"/>
        <v>0</v>
      </c>
      <c r="J86" s="18">
        <f t="shared" si="37"/>
        <v>0</v>
      </c>
      <c r="K86" s="33"/>
      <c r="L86" s="34"/>
      <c r="M86" s="33"/>
      <c r="N86" s="34"/>
      <c r="O86" s="33"/>
      <c r="P86" s="34"/>
      <c r="Q86" s="33"/>
      <c r="R86" s="34"/>
      <c r="S86" s="33"/>
      <c r="T86" s="34"/>
      <c r="U86" s="33"/>
      <c r="V86" s="34"/>
      <c r="W86" s="33"/>
      <c r="X86" s="34"/>
      <c r="Y86" s="33"/>
      <c r="Z86" s="34"/>
      <c r="AA86" s="33"/>
      <c r="AB86" s="34"/>
      <c r="AC86" s="33"/>
      <c r="AD86" s="34"/>
      <c r="AE86" s="78"/>
      <c r="AF86" s="79">
        <f t="shared" si="38"/>
        <v>0</v>
      </c>
      <c r="AG86" s="80">
        <f t="shared" si="39"/>
        <v>0</v>
      </c>
      <c r="AH86" s="146">
        <f t="shared" si="40"/>
        <v>0</v>
      </c>
      <c r="AI86" s="27">
        <f t="shared" si="41"/>
        <v>0</v>
      </c>
    </row>
    <row r="87" spans="1:35" ht="15" customHeight="1" x14ac:dyDescent="0.2">
      <c r="A87" s="116"/>
      <c r="B87" s="117"/>
      <c r="C87" s="123"/>
      <c r="D87" s="112"/>
      <c r="E87" s="120"/>
      <c r="F87" s="121"/>
      <c r="G87" s="122"/>
      <c r="H87" s="38">
        <f t="shared" si="36"/>
        <v>0</v>
      </c>
      <c r="I87" s="17">
        <f t="shared" si="37"/>
        <v>0</v>
      </c>
      <c r="J87" s="18">
        <f t="shared" si="37"/>
        <v>0</v>
      </c>
      <c r="K87" s="33"/>
      <c r="L87" s="34"/>
      <c r="M87" s="33"/>
      <c r="N87" s="34"/>
      <c r="O87" s="33"/>
      <c r="P87" s="34"/>
      <c r="Q87" s="33"/>
      <c r="R87" s="34"/>
      <c r="S87" s="33"/>
      <c r="T87" s="34"/>
      <c r="U87" s="33"/>
      <c r="V87" s="34"/>
      <c r="W87" s="33"/>
      <c r="X87" s="34"/>
      <c r="Y87" s="33"/>
      <c r="Z87" s="34"/>
      <c r="AA87" s="33"/>
      <c r="AB87" s="34"/>
      <c r="AC87" s="33"/>
      <c r="AD87" s="34"/>
      <c r="AE87" s="78"/>
      <c r="AF87" s="79">
        <f t="shared" si="38"/>
        <v>0</v>
      </c>
      <c r="AG87" s="80">
        <f t="shared" si="39"/>
        <v>0</v>
      </c>
      <c r="AH87" s="146">
        <f t="shared" si="40"/>
        <v>0</v>
      </c>
      <c r="AI87" s="27">
        <f t="shared" si="41"/>
        <v>0</v>
      </c>
    </row>
    <row r="88" spans="1:35" ht="15" customHeight="1" x14ac:dyDescent="0.2">
      <c r="A88" s="116"/>
      <c r="B88" s="117"/>
      <c r="C88" s="123"/>
      <c r="D88" s="112"/>
      <c r="E88" s="120"/>
      <c r="F88" s="121"/>
      <c r="G88" s="122"/>
      <c r="H88" s="38">
        <f t="shared" si="36"/>
        <v>0</v>
      </c>
      <c r="I88" s="17">
        <f t="shared" si="37"/>
        <v>0</v>
      </c>
      <c r="J88" s="18">
        <f t="shared" si="37"/>
        <v>0</v>
      </c>
      <c r="K88" s="33"/>
      <c r="L88" s="34"/>
      <c r="M88" s="33"/>
      <c r="N88" s="34"/>
      <c r="O88" s="33"/>
      <c r="P88" s="34"/>
      <c r="Q88" s="33"/>
      <c r="R88" s="34"/>
      <c r="S88" s="33"/>
      <c r="T88" s="34"/>
      <c r="U88" s="33"/>
      <c r="V88" s="34"/>
      <c r="W88" s="33"/>
      <c r="X88" s="34"/>
      <c r="Y88" s="33"/>
      <c r="Z88" s="34"/>
      <c r="AA88" s="33"/>
      <c r="AB88" s="34"/>
      <c r="AC88" s="33"/>
      <c r="AD88" s="34"/>
      <c r="AE88" s="78"/>
      <c r="AF88" s="79">
        <f t="shared" si="38"/>
        <v>0</v>
      </c>
      <c r="AG88" s="80">
        <f t="shared" si="39"/>
        <v>0</v>
      </c>
      <c r="AH88" s="146">
        <f t="shared" si="40"/>
        <v>0</v>
      </c>
      <c r="AI88" s="27">
        <f t="shared" si="41"/>
        <v>0</v>
      </c>
    </row>
    <row r="89" spans="1:35" ht="15" customHeight="1" x14ac:dyDescent="0.2">
      <c r="A89" s="116"/>
      <c r="B89" s="117"/>
      <c r="C89" s="123"/>
      <c r="D89" s="112"/>
      <c r="E89" s="120"/>
      <c r="F89" s="121"/>
      <c r="G89" s="122"/>
      <c r="H89" s="38">
        <f t="shared" si="36"/>
        <v>0</v>
      </c>
      <c r="I89" s="17">
        <f t="shared" si="37"/>
        <v>0</v>
      </c>
      <c r="J89" s="18">
        <f t="shared" si="37"/>
        <v>0</v>
      </c>
      <c r="K89" s="33"/>
      <c r="L89" s="34"/>
      <c r="M89" s="33"/>
      <c r="N89" s="34"/>
      <c r="O89" s="33"/>
      <c r="P89" s="34"/>
      <c r="Q89" s="33"/>
      <c r="R89" s="34"/>
      <c r="S89" s="33"/>
      <c r="T89" s="34"/>
      <c r="U89" s="33"/>
      <c r="V89" s="34"/>
      <c r="W89" s="33"/>
      <c r="X89" s="34"/>
      <c r="Y89" s="33"/>
      <c r="Z89" s="34"/>
      <c r="AA89" s="33"/>
      <c r="AB89" s="34"/>
      <c r="AC89" s="33"/>
      <c r="AD89" s="34"/>
      <c r="AE89" s="78"/>
      <c r="AF89" s="79">
        <f t="shared" si="38"/>
        <v>0</v>
      </c>
      <c r="AG89" s="80">
        <f t="shared" si="39"/>
        <v>0</v>
      </c>
      <c r="AH89" s="146">
        <f t="shared" si="40"/>
        <v>0</v>
      </c>
      <c r="AI89" s="27">
        <f t="shared" si="41"/>
        <v>0</v>
      </c>
    </row>
    <row r="90" spans="1:35" ht="15" customHeight="1" x14ac:dyDescent="0.2">
      <c r="A90" s="116"/>
      <c r="B90" s="117"/>
      <c r="C90" s="123"/>
      <c r="D90" s="112"/>
      <c r="E90" s="120"/>
      <c r="F90" s="121"/>
      <c r="G90" s="122"/>
      <c r="H90" s="38">
        <f t="shared" si="36"/>
        <v>0</v>
      </c>
      <c r="I90" s="17">
        <f t="shared" si="37"/>
        <v>0</v>
      </c>
      <c r="J90" s="18">
        <f t="shared" si="37"/>
        <v>0</v>
      </c>
      <c r="K90" s="33"/>
      <c r="L90" s="34"/>
      <c r="M90" s="33"/>
      <c r="N90" s="34"/>
      <c r="O90" s="33"/>
      <c r="P90" s="34"/>
      <c r="Q90" s="33"/>
      <c r="R90" s="34"/>
      <c r="S90" s="33"/>
      <c r="T90" s="34"/>
      <c r="U90" s="33"/>
      <c r="V90" s="34"/>
      <c r="W90" s="33"/>
      <c r="X90" s="34"/>
      <c r="Y90" s="33"/>
      <c r="Z90" s="34"/>
      <c r="AA90" s="33"/>
      <c r="AB90" s="34"/>
      <c r="AC90" s="33"/>
      <c r="AD90" s="34"/>
      <c r="AE90" s="78"/>
      <c r="AF90" s="79">
        <f t="shared" si="38"/>
        <v>0</v>
      </c>
      <c r="AG90" s="80">
        <f t="shared" si="39"/>
        <v>0</v>
      </c>
      <c r="AH90" s="146">
        <f t="shared" si="40"/>
        <v>0</v>
      </c>
      <c r="AI90" s="27">
        <f t="shared" si="41"/>
        <v>0</v>
      </c>
    </row>
    <row r="91" spans="1:35" s="161" customFormat="1" ht="21" customHeight="1" x14ac:dyDescent="0.25">
      <c r="C91" s="149"/>
      <c r="D91" s="149"/>
      <c r="E91" s="150"/>
      <c r="F91" s="151"/>
      <c r="G91" s="152"/>
      <c r="H91" s="153"/>
      <c r="I91" s="154"/>
      <c r="J91" s="155"/>
      <c r="K91" s="156"/>
      <c r="L91" s="157"/>
      <c r="M91" s="156"/>
      <c r="N91" s="157"/>
      <c r="O91" s="156"/>
      <c r="P91" s="157"/>
      <c r="Q91" s="156"/>
      <c r="R91" s="157"/>
      <c r="S91" s="156"/>
      <c r="T91" s="157"/>
      <c r="U91" s="156"/>
      <c r="V91" s="157"/>
      <c r="W91" s="156"/>
      <c r="X91" s="157"/>
      <c r="Y91" s="156"/>
      <c r="Z91" s="157"/>
      <c r="AA91" s="156"/>
      <c r="AB91" s="157"/>
      <c r="AC91" s="156"/>
      <c r="AD91" s="157"/>
      <c r="AE91" s="158"/>
      <c r="AF91" s="159"/>
      <c r="AG91" s="155">
        <f>SUM(AG92:AG99)</f>
        <v>0</v>
      </c>
      <c r="AH91" s="160"/>
      <c r="AI91" s="155"/>
    </row>
    <row r="92" spans="1:35" ht="15" customHeight="1" x14ac:dyDescent="0.2">
      <c r="A92" s="129"/>
      <c r="B92" s="130"/>
      <c r="C92" s="132"/>
      <c r="D92" s="130"/>
      <c r="E92" s="130"/>
      <c r="F92" s="130"/>
      <c r="G92" s="130"/>
      <c r="H92" s="130"/>
      <c r="I92" s="130"/>
      <c r="J92" s="130"/>
      <c r="K92" s="130"/>
      <c r="L92" s="130"/>
      <c r="M92" s="130"/>
      <c r="N92" s="130"/>
      <c r="O92" s="130"/>
      <c r="P92" s="130"/>
      <c r="Q92" s="130"/>
      <c r="R92" s="130"/>
      <c r="S92" s="130"/>
      <c r="T92" s="130"/>
      <c r="U92" s="130"/>
      <c r="V92" s="130"/>
      <c r="W92" s="130"/>
      <c r="X92" s="130"/>
      <c r="Y92" s="130"/>
      <c r="Z92" s="130"/>
      <c r="AA92" s="130"/>
      <c r="AB92" s="130"/>
      <c r="AC92" s="130"/>
      <c r="AD92" s="130"/>
      <c r="AE92" s="130"/>
      <c r="AF92" s="130"/>
      <c r="AG92" s="130"/>
      <c r="AH92" s="145"/>
      <c r="AI92" s="130"/>
    </row>
    <row r="93" spans="1:35" ht="15" customHeight="1" x14ac:dyDescent="0.2">
      <c r="A93" s="116"/>
      <c r="B93" s="117"/>
      <c r="C93" s="123"/>
      <c r="D93" s="112"/>
      <c r="E93" s="120"/>
      <c r="F93" s="121"/>
      <c r="G93" s="122"/>
      <c r="H93" s="38">
        <f t="shared" ref="H93:H99" si="42">G93*F93</f>
        <v>0</v>
      </c>
      <c r="I93" s="17">
        <f t="shared" ref="I93:J99" si="43">K93+M93+O93+Q93+S93+U93+W93+Y93+AA93+AC93</f>
        <v>0</v>
      </c>
      <c r="J93" s="18">
        <f t="shared" si="43"/>
        <v>0</v>
      </c>
      <c r="K93" s="33"/>
      <c r="L93" s="34"/>
      <c r="M93" s="33"/>
      <c r="N93" s="34"/>
      <c r="O93" s="33"/>
      <c r="P93" s="34"/>
      <c r="Q93" s="33"/>
      <c r="R93" s="34"/>
      <c r="S93" s="33"/>
      <c r="T93" s="34"/>
      <c r="U93" s="33"/>
      <c r="V93" s="34"/>
      <c r="W93" s="33"/>
      <c r="X93" s="34"/>
      <c r="Y93" s="33"/>
      <c r="Z93" s="34"/>
      <c r="AA93" s="33"/>
      <c r="AB93" s="34"/>
      <c r="AC93" s="33"/>
      <c r="AD93" s="34"/>
      <c r="AE93" s="78"/>
      <c r="AF93" s="79">
        <f t="shared" ref="AF93:AF99" si="44">G93</f>
        <v>0</v>
      </c>
      <c r="AG93" s="80">
        <f t="shared" ref="AG93:AG99" si="45">AE93*G93</f>
        <v>0</v>
      </c>
      <c r="AH93" s="146">
        <f t="shared" ref="AH93:AH99" si="46">F93-I93-AE93</f>
        <v>0</v>
      </c>
      <c r="AI93" s="27">
        <f t="shared" ref="AI93:AI99" si="47">H93-J93-AG93</f>
        <v>0</v>
      </c>
    </row>
    <row r="94" spans="1:35" ht="15" customHeight="1" x14ac:dyDescent="0.2">
      <c r="A94" s="118"/>
      <c r="B94" s="119"/>
      <c r="C94" s="125"/>
      <c r="D94" s="112"/>
      <c r="E94" s="126"/>
      <c r="F94" s="127"/>
      <c r="G94" s="128"/>
      <c r="H94" s="38">
        <f t="shared" si="42"/>
        <v>0</v>
      </c>
      <c r="I94" s="17">
        <f t="shared" si="43"/>
        <v>0</v>
      </c>
      <c r="J94" s="18">
        <f t="shared" si="43"/>
        <v>0</v>
      </c>
      <c r="K94" s="33"/>
      <c r="L94" s="34"/>
      <c r="M94" s="33"/>
      <c r="N94" s="34"/>
      <c r="O94" s="33"/>
      <c r="P94" s="34"/>
      <c r="Q94" s="33"/>
      <c r="R94" s="34"/>
      <c r="S94" s="33"/>
      <c r="T94" s="34"/>
      <c r="U94" s="33"/>
      <c r="V94" s="34"/>
      <c r="W94" s="33"/>
      <c r="X94" s="34"/>
      <c r="Y94" s="33"/>
      <c r="Z94" s="34"/>
      <c r="AA94" s="33"/>
      <c r="AB94" s="34"/>
      <c r="AC94" s="33"/>
      <c r="AD94" s="34"/>
      <c r="AE94" s="78"/>
      <c r="AF94" s="79">
        <f t="shared" si="44"/>
        <v>0</v>
      </c>
      <c r="AG94" s="80">
        <f t="shared" si="45"/>
        <v>0</v>
      </c>
      <c r="AH94" s="146">
        <f t="shared" si="46"/>
        <v>0</v>
      </c>
      <c r="AI94" s="27">
        <f t="shared" si="47"/>
        <v>0</v>
      </c>
    </row>
    <row r="95" spans="1:35" ht="15" customHeight="1" x14ac:dyDescent="0.2">
      <c r="A95" s="116"/>
      <c r="B95" s="117"/>
      <c r="C95" s="123"/>
      <c r="D95" s="112"/>
      <c r="E95" s="120"/>
      <c r="F95" s="121"/>
      <c r="G95" s="122"/>
      <c r="H95" s="38">
        <f t="shared" si="42"/>
        <v>0</v>
      </c>
      <c r="I95" s="17">
        <f t="shared" si="43"/>
        <v>0</v>
      </c>
      <c r="J95" s="18">
        <f t="shared" si="43"/>
        <v>0</v>
      </c>
      <c r="K95" s="33"/>
      <c r="L95" s="34"/>
      <c r="M95" s="33"/>
      <c r="N95" s="34"/>
      <c r="O95" s="33"/>
      <c r="P95" s="34"/>
      <c r="Q95" s="33"/>
      <c r="R95" s="34"/>
      <c r="S95" s="33"/>
      <c r="T95" s="34"/>
      <c r="U95" s="33"/>
      <c r="V95" s="34"/>
      <c r="W95" s="33"/>
      <c r="X95" s="34"/>
      <c r="Y95" s="33"/>
      <c r="Z95" s="34"/>
      <c r="AA95" s="33"/>
      <c r="AB95" s="34"/>
      <c r="AC95" s="33"/>
      <c r="AD95" s="34"/>
      <c r="AE95" s="78"/>
      <c r="AF95" s="79">
        <f t="shared" si="44"/>
        <v>0</v>
      </c>
      <c r="AG95" s="80">
        <f t="shared" si="45"/>
        <v>0</v>
      </c>
      <c r="AH95" s="146">
        <f t="shared" si="46"/>
        <v>0</v>
      </c>
      <c r="AI95" s="27">
        <f t="shared" si="47"/>
        <v>0</v>
      </c>
    </row>
    <row r="96" spans="1:35" ht="15" customHeight="1" x14ac:dyDescent="0.2">
      <c r="A96" s="116"/>
      <c r="B96" s="117"/>
      <c r="C96" s="123"/>
      <c r="D96" s="112"/>
      <c r="E96" s="120"/>
      <c r="F96" s="121"/>
      <c r="G96" s="122"/>
      <c r="H96" s="38">
        <f t="shared" si="42"/>
        <v>0</v>
      </c>
      <c r="I96" s="17">
        <f t="shared" si="43"/>
        <v>0</v>
      </c>
      <c r="J96" s="18">
        <f t="shared" si="43"/>
        <v>0</v>
      </c>
      <c r="K96" s="33"/>
      <c r="L96" s="34"/>
      <c r="M96" s="33"/>
      <c r="N96" s="34"/>
      <c r="O96" s="33"/>
      <c r="P96" s="34"/>
      <c r="Q96" s="33"/>
      <c r="R96" s="34"/>
      <c r="S96" s="33"/>
      <c r="T96" s="34"/>
      <c r="U96" s="33"/>
      <c r="V96" s="34"/>
      <c r="W96" s="33"/>
      <c r="X96" s="34"/>
      <c r="Y96" s="33"/>
      <c r="Z96" s="34"/>
      <c r="AA96" s="33"/>
      <c r="AB96" s="34"/>
      <c r="AC96" s="33"/>
      <c r="AD96" s="34"/>
      <c r="AE96" s="78"/>
      <c r="AF96" s="79">
        <f t="shared" si="44"/>
        <v>0</v>
      </c>
      <c r="AG96" s="80">
        <f t="shared" si="45"/>
        <v>0</v>
      </c>
      <c r="AH96" s="146">
        <f t="shared" si="46"/>
        <v>0</v>
      </c>
      <c r="AI96" s="27">
        <f t="shared" si="47"/>
        <v>0</v>
      </c>
    </row>
    <row r="97" spans="1:35" ht="15" customHeight="1" x14ac:dyDescent="0.2">
      <c r="A97" s="116"/>
      <c r="B97" s="117"/>
      <c r="C97" s="123"/>
      <c r="D97" s="112"/>
      <c r="E97" s="120"/>
      <c r="F97" s="121"/>
      <c r="G97" s="122"/>
      <c r="H97" s="38">
        <f t="shared" si="42"/>
        <v>0</v>
      </c>
      <c r="I97" s="17">
        <f t="shared" si="43"/>
        <v>0</v>
      </c>
      <c r="J97" s="18">
        <f t="shared" si="43"/>
        <v>0</v>
      </c>
      <c r="K97" s="33"/>
      <c r="L97" s="34"/>
      <c r="M97" s="33"/>
      <c r="N97" s="34"/>
      <c r="O97" s="33"/>
      <c r="P97" s="34"/>
      <c r="Q97" s="33"/>
      <c r="R97" s="34"/>
      <c r="S97" s="33"/>
      <c r="T97" s="34"/>
      <c r="U97" s="33"/>
      <c r="V97" s="34"/>
      <c r="W97" s="33"/>
      <c r="X97" s="34"/>
      <c r="Y97" s="33"/>
      <c r="Z97" s="34"/>
      <c r="AA97" s="33"/>
      <c r="AB97" s="34"/>
      <c r="AC97" s="33"/>
      <c r="AD97" s="34"/>
      <c r="AE97" s="78"/>
      <c r="AF97" s="79">
        <f t="shared" si="44"/>
        <v>0</v>
      </c>
      <c r="AG97" s="80">
        <f t="shared" si="45"/>
        <v>0</v>
      </c>
      <c r="AH97" s="146">
        <f t="shared" si="46"/>
        <v>0</v>
      </c>
      <c r="AI97" s="27">
        <f t="shared" si="47"/>
        <v>0</v>
      </c>
    </row>
    <row r="98" spans="1:35" ht="15" customHeight="1" x14ac:dyDescent="0.2">
      <c r="A98" s="116"/>
      <c r="B98" s="117"/>
      <c r="C98" s="123"/>
      <c r="D98" s="112"/>
      <c r="E98" s="120"/>
      <c r="F98" s="121"/>
      <c r="G98" s="122"/>
      <c r="H98" s="38">
        <f t="shared" si="42"/>
        <v>0</v>
      </c>
      <c r="I98" s="17">
        <f t="shared" si="43"/>
        <v>0</v>
      </c>
      <c r="J98" s="18">
        <f t="shared" si="43"/>
        <v>0</v>
      </c>
      <c r="K98" s="33"/>
      <c r="L98" s="34"/>
      <c r="M98" s="33"/>
      <c r="N98" s="34"/>
      <c r="O98" s="33"/>
      <c r="P98" s="34"/>
      <c r="Q98" s="33"/>
      <c r="R98" s="34"/>
      <c r="S98" s="33"/>
      <c r="T98" s="34"/>
      <c r="U98" s="33"/>
      <c r="V98" s="34"/>
      <c r="W98" s="33"/>
      <c r="X98" s="34"/>
      <c r="Y98" s="33"/>
      <c r="Z98" s="34"/>
      <c r="AA98" s="33"/>
      <c r="AB98" s="34"/>
      <c r="AC98" s="33"/>
      <c r="AD98" s="34"/>
      <c r="AE98" s="78"/>
      <c r="AF98" s="79">
        <f t="shared" si="44"/>
        <v>0</v>
      </c>
      <c r="AG98" s="80">
        <f t="shared" si="45"/>
        <v>0</v>
      </c>
      <c r="AH98" s="146">
        <f t="shared" si="46"/>
        <v>0</v>
      </c>
      <c r="AI98" s="27">
        <f t="shared" si="47"/>
        <v>0</v>
      </c>
    </row>
    <row r="99" spans="1:35" ht="15" customHeight="1" x14ac:dyDescent="0.2">
      <c r="A99" s="116"/>
      <c r="B99" s="117"/>
      <c r="C99" s="123"/>
      <c r="D99" s="112"/>
      <c r="E99" s="120"/>
      <c r="F99" s="121"/>
      <c r="G99" s="122"/>
      <c r="H99" s="38">
        <f t="shared" si="42"/>
        <v>0</v>
      </c>
      <c r="I99" s="17">
        <f t="shared" si="43"/>
        <v>0</v>
      </c>
      <c r="J99" s="18">
        <f t="shared" si="43"/>
        <v>0</v>
      </c>
      <c r="K99" s="33"/>
      <c r="L99" s="34"/>
      <c r="M99" s="33"/>
      <c r="N99" s="34"/>
      <c r="O99" s="33"/>
      <c r="P99" s="34"/>
      <c r="Q99" s="33"/>
      <c r="R99" s="34"/>
      <c r="S99" s="33"/>
      <c r="T99" s="34"/>
      <c r="U99" s="33"/>
      <c r="V99" s="34"/>
      <c r="W99" s="33"/>
      <c r="X99" s="34"/>
      <c r="Y99" s="33"/>
      <c r="Z99" s="34"/>
      <c r="AA99" s="33"/>
      <c r="AB99" s="34"/>
      <c r="AC99" s="33"/>
      <c r="AD99" s="34"/>
      <c r="AE99" s="78"/>
      <c r="AF99" s="79">
        <f t="shared" si="44"/>
        <v>0</v>
      </c>
      <c r="AG99" s="80">
        <f t="shared" si="45"/>
        <v>0</v>
      </c>
      <c r="AH99" s="146">
        <f t="shared" si="46"/>
        <v>0</v>
      </c>
      <c r="AI99" s="27">
        <f t="shared" si="47"/>
        <v>0</v>
      </c>
    </row>
    <row r="100" spans="1:35" ht="17.25" customHeight="1" thickBot="1" x14ac:dyDescent="0.25">
      <c r="A100" s="200" t="s">
        <v>6</v>
      </c>
      <c r="B100" s="201"/>
      <c r="C100" s="201"/>
      <c r="D100" s="201"/>
      <c r="E100" s="7"/>
      <c r="F100" s="5"/>
      <c r="G100" s="5"/>
      <c r="H100" s="11">
        <f>SUBTOTAL(9,H28:H99)</f>
        <v>0</v>
      </c>
      <c r="I100" s="19"/>
      <c r="J100" s="20">
        <f>SUM(J28:J99)</f>
        <v>0</v>
      </c>
      <c r="K100" s="21"/>
      <c r="L100" s="20"/>
      <c r="M100" s="21"/>
      <c r="N100" s="20"/>
      <c r="O100" s="21"/>
      <c r="P100" s="20"/>
      <c r="Q100" s="21"/>
      <c r="R100" s="20"/>
      <c r="S100" s="21"/>
      <c r="T100" s="20"/>
      <c r="U100" s="21"/>
      <c r="V100" s="20"/>
      <c r="W100" s="21"/>
      <c r="X100" s="20"/>
      <c r="Y100" s="21"/>
      <c r="Z100" s="20"/>
      <c r="AA100" s="21"/>
      <c r="AB100" s="20"/>
      <c r="AC100" s="21"/>
      <c r="AD100" s="20"/>
      <c r="AE100" s="163"/>
      <c r="AF100" s="164"/>
      <c r="AG100" s="165">
        <f>SUM(AG28:AG99)-AG64-AG46-AG28-AG91-AG82-AG73-AG55-AG37</f>
        <v>0</v>
      </c>
      <c r="AH100" s="147"/>
      <c r="AI100" s="28">
        <f>SUM(AI28:AI99)</f>
        <v>0</v>
      </c>
    </row>
    <row r="101" spans="1:35" ht="9.6" customHeight="1" x14ac:dyDescent="0.2">
      <c r="G101" s="6"/>
      <c r="H101" s="6"/>
      <c r="I101" s="22"/>
      <c r="J101" s="22"/>
      <c r="K101" s="22"/>
      <c r="L101" s="22"/>
      <c r="M101" s="22"/>
      <c r="N101" s="22"/>
      <c r="O101" s="22"/>
      <c r="P101" s="22"/>
      <c r="Q101" s="22"/>
      <c r="R101" s="22"/>
      <c r="S101" s="22"/>
      <c r="T101" s="22"/>
      <c r="U101" s="22"/>
      <c r="V101" s="22"/>
      <c r="W101" s="22"/>
      <c r="X101" s="22"/>
      <c r="Y101" s="22"/>
      <c r="Z101" s="22"/>
      <c r="AA101" s="22"/>
      <c r="AB101" s="22"/>
      <c r="AC101" s="22"/>
      <c r="AD101" s="22"/>
      <c r="AE101" s="29"/>
      <c r="AF101" s="29"/>
    </row>
    <row r="102" spans="1:35" x14ac:dyDescent="0.2">
      <c r="C102" s="35"/>
      <c r="D102" s="35"/>
      <c r="E102" s="35"/>
      <c r="F102" s="35"/>
      <c r="G102" s="35"/>
      <c r="H102" s="35"/>
      <c r="I102" s="36"/>
      <c r="J102" s="36"/>
      <c r="K102" s="36"/>
      <c r="L102" s="36"/>
      <c r="M102" s="36"/>
      <c r="N102" s="36"/>
      <c r="O102" s="36"/>
      <c r="P102" s="36"/>
      <c r="Q102" s="36"/>
      <c r="R102" s="36"/>
      <c r="S102" s="36"/>
      <c r="T102" s="36"/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7"/>
      <c r="AF102" s="37"/>
      <c r="AG102" s="37"/>
    </row>
    <row r="103" spans="1:35" hidden="1" x14ac:dyDescent="0.2">
      <c r="C103" s="35"/>
      <c r="D103" s="35"/>
      <c r="E103" s="35"/>
      <c r="F103" s="35"/>
      <c r="G103" s="35"/>
      <c r="H103" s="35"/>
      <c r="I103" s="36"/>
      <c r="J103" s="36"/>
      <c r="K103" s="36"/>
      <c r="L103" s="36"/>
      <c r="M103" s="36"/>
      <c r="N103" s="36"/>
      <c r="O103" s="36"/>
      <c r="P103" s="36"/>
      <c r="Q103" s="36"/>
      <c r="R103" s="36"/>
      <c r="S103" s="36"/>
      <c r="T103" s="36"/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7"/>
      <c r="AF103" s="37"/>
      <c r="AG103" s="37"/>
    </row>
    <row r="104" spans="1:35" hidden="1" x14ac:dyDescent="0.2">
      <c r="C104" s="35"/>
      <c r="D104" s="35"/>
      <c r="E104" s="35"/>
      <c r="F104" s="35"/>
      <c r="G104" s="35"/>
      <c r="H104" s="35"/>
      <c r="I104" s="36"/>
      <c r="J104" s="36"/>
      <c r="K104" s="36"/>
      <c r="L104" s="36"/>
      <c r="M104" s="36"/>
      <c r="N104" s="36"/>
      <c r="O104" s="36"/>
      <c r="P104" s="36"/>
      <c r="Q104" s="36"/>
      <c r="R104" s="36"/>
      <c r="S104" s="36"/>
      <c r="T104" s="36"/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7"/>
      <c r="AF104" s="37"/>
      <c r="AG104" s="37"/>
    </row>
    <row r="105" spans="1:35" hidden="1" x14ac:dyDescent="0.2">
      <c r="C105" s="35"/>
      <c r="D105" s="35"/>
      <c r="E105" s="35"/>
      <c r="F105" s="35"/>
      <c r="G105" s="35"/>
      <c r="H105" s="35"/>
      <c r="I105" s="36"/>
      <c r="J105" s="36"/>
      <c r="K105" s="36"/>
      <c r="L105" s="36"/>
      <c r="M105" s="36"/>
      <c r="N105" s="36"/>
      <c r="O105" s="36"/>
      <c r="P105" s="36"/>
      <c r="Q105" s="36"/>
      <c r="R105" s="36"/>
      <c r="S105" s="36"/>
      <c r="T105" s="36"/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7"/>
      <c r="AF105" s="37"/>
      <c r="AG105" s="37"/>
    </row>
    <row r="106" spans="1:35" ht="15.75" x14ac:dyDescent="0.2">
      <c r="C106" s="81" t="s">
        <v>97</v>
      </c>
      <c r="D106" s="35"/>
      <c r="E106" s="35"/>
      <c r="F106" s="35"/>
      <c r="H106" s="35"/>
      <c r="I106" s="35"/>
      <c r="J106" s="81" t="s">
        <v>98</v>
      </c>
      <c r="K106" s="35"/>
      <c r="L106" s="36"/>
      <c r="M106" s="36"/>
      <c r="N106" s="36"/>
      <c r="O106" s="36"/>
      <c r="P106" s="36"/>
      <c r="Q106" s="36"/>
      <c r="R106" s="36"/>
      <c r="S106" s="36"/>
      <c r="T106" s="36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7"/>
      <c r="AF106" s="37"/>
      <c r="AG106" s="87"/>
    </row>
    <row r="107" spans="1:35" ht="15.75" x14ac:dyDescent="0.2">
      <c r="C107" s="81"/>
      <c r="D107" s="35"/>
      <c r="E107" s="35"/>
      <c r="F107" s="35"/>
      <c r="H107" s="35"/>
      <c r="I107" s="35"/>
      <c r="J107" s="85" t="s">
        <v>95</v>
      </c>
      <c r="K107" s="35"/>
      <c r="L107" s="36"/>
      <c r="M107" s="36"/>
      <c r="N107" s="36"/>
      <c r="O107" s="36"/>
      <c r="P107" s="36"/>
      <c r="Q107" s="36"/>
      <c r="R107" s="36"/>
      <c r="S107" s="36"/>
      <c r="T107" s="36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7"/>
      <c r="AF107" s="37"/>
    </row>
    <row r="108" spans="1:35" ht="15.75" x14ac:dyDescent="0.2">
      <c r="C108" s="81"/>
      <c r="D108" s="35"/>
      <c r="E108" s="35"/>
      <c r="F108" s="35"/>
      <c r="H108" s="35"/>
      <c r="I108" s="35"/>
      <c r="J108" s="85"/>
      <c r="K108" s="35"/>
    </row>
    <row r="109" spans="1:35" ht="15.75" x14ac:dyDescent="0.2">
      <c r="C109" s="81"/>
      <c r="D109" s="35"/>
      <c r="E109" s="35"/>
      <c r="F109" s="35"/>
      <c r="H109" s="35"/>
      <c r="I109" s="35"/>
      <c r="J109" s="35"/>
      <c r="K109" s="35"/>
    </row>
    <row r="110" spans="1:35" x14ac:dyDescent="0.2">
      <c r="C110" t="s">
        <v>92</v>
      </c>
      <c r="I110"/>
      <c r="K110"/>
      <c r="AF110" s="83" t="s">
        <v>92</v>
      </c>
    </row>
    <row r="111" spans="1:35" x14ac:dyDescent="0.2">
      <c r="C111" s="10" t="s">
        <v>93</v>
      </c>
      <c r="I111"/>
      <c r="K111"/>
      <c r="AF111" s="10" t="s">
        <v>93</v>
      </c>
    </row>
    <row r="112" spans="1:35" ht="15.75" x14ac:dyDescent="0.2">
      <c r="C112" s="84"/>
      <c r="G112" s="35"/>
      <c r="H112" s="35"/>
      <c r="I112" s="35"/>
      <c r="J112" s="35"/>
      <c r="K112" s="35"/>
    </row>
    <row r="113" spans="3:11" ht="15.75" x14ac:dyDescent="0.2">
      <c r="C113" s="84"/>
      <c r="G113" s="35"/>
      <c r="H113" s="35"/>
      <c r="I113" s="35"/>
      <c r="J113" s="35"/>
      <c r="K113" s="35"/>
    </row>
    <row r="114" spans="3:11" x14ac:dyDescent="0.2">
      <c r="C114" s="82" t="s">
        <v>96</v>
      </c>
      <c r="H114" s="35"/>
      <c r="I114" s="35"/>
      <c r="J114" s="35"/>
      <c r="K114" s="35"/>
    </row>
    <row r="115" spans="3:11" ht="30" customHeight="1" x14ac:dyDescent="0.2">
      <c r="C115" s="84" t="s">
        <v>94</v>
      </c>
      <c r="G115" s="35"/>
      <c r="H115" s="35"/>
      <c r="I115" s="35"/>
      <c r="J115" s="35"/>
      <c r="K115" s="35"/>
    </row>
    <row r="116" spans="3:11" x14ac:dyDescent="0.2">
      <c r="G116" t="s">
        <v>92</v>
      </c>
      <c r="I116"/>
      <c r="J116"/>
      <c r="K116"/>
    </row>
    <row r="117" spans="3:11" x14ac:dyDescent="0.2">
      <c r="G117" s="10" t="s">
        <v>93</v>
      </c>
      <c r="I117"/>
      <c r="J117"/>
      <c r="K117"/>
    </row>
    <row r="118" spans="3:11" x14ac:dyDescent="0.2">
      <c r="I118"/>
      <c r="J118"/>
      <c r="K118"/>
    </row>
  </sheetData>
  <mergeCells count="25">
    <mergeCell ref="AH24:AI25"/>
    <mergeCell ref="A100:D100"/>
    <mergeCell ref="S24:T24"/>
    <mergeCell ref="U24:V24"/>
    <mergeCell ref="W24:X24"/>
    <mergeCell ref="Y24:Z24"/>
    <mergeCell ref="AA24:AB24"/>
    <mergeCell ref="AC24:AD24"/>
    <mergeCell ref="C7:AE7"/>
    <mergeCell ref="D9:G9"/>
    <mergeCell ref="D19:E19"/>
    <mergeCell ref="AE22:AG23"/>
    <mergeCell ref="E24:H25"/>
    <mergeCell ref="I24:J25"/>
    <mergeCell ref="K24:L24"/>
    <mergeCell ref="M24:N24"/>
    <mergeCell ref="O24:P24"/>
    <mergeCell ref="Q24:R24"/>
    <mergeCell ref="AE24:AG25"/>
    <mergeCell ref="A1:AI1"/>
    <mergeCell ref="H2:J2"/>
    <mergeCell ref="G3:H3"/>
    <mergeCell ref="J3:AE3"/>
    <mergeCell ref="C5:AE5"/>
    <mergeCell ref="AH5:AI5"/>
  </mergeCells>
  <hyperlinks>
    <hyperlink ref="X12" r:id="rId1" display="Oferta" xr:uid="{95F9B65C-2451-48F2-A53E-21411CE7FF4C}"/>
    <hyperlink ref="R16:W16" r:id="rId2" display="RSV - Řízení stavební výroby" xr:uid="{4AEAA595-2BBE-4C21-B990-170656E3324F}"/>
    <hyperlink ref="R17:W17" r:id="rId3" display="od firmy First information systems, s.r.o." xr:uid="{CB07A6B5-DD1C-4C0B-9490-F787071088FD}"/>
    <hyperlink ref="S12" r:id="rId4" display="Oferta" xr:uid="{DF70E194-1946-49F0-A616-5842211E69E2}"/>
    <hyperlink ref="M16:R16" r:id="rId5" display="RSV - Řízení stavební výroby" xr:uid="{A248487A-1FFF-4309-A895-9EF4D370D257}"/>
    <hyperlink ref="M17:R17" r:id="rId6" display="od firmy First information systems, s.r.o." xr:uid="{168E4F4D-4281-461C-ADF4-170CB0031A17}"/>
    <hyperlink ref="Q12" r:id="rId7" display="Oferta" xr:uid="{F6DD1EDC-36F1-481B-B464-4502843ABE1D}"/>
    <hyperlink ref="K16:P16" r:id="rId8" display="RSV - Řízení stavební výroby" xr:uid="{C0132178-9E49-43B8-A6C9-F849A9EFB061}"/>
    <hyperlink ref="K17:P17" r:id="rId9" display="od firmy First information systems, s.r.o." xr:uid="{00DFEE31-AFA5-426E-98B3-5E562FA87F4A}"/>
  </hyperlinks>
  <pageMargins left="0.7" right="0.7" top="0.78740157499999996" bottom="0.78740157499999996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692CC1-0BF8-47F3-85B4-04F6FEEA60A6}">
  <dimension ref="A1"/>
  <sheetViews>
    <sheetView workbookViewId="0"/>
  </sheetViews>
  <sheetFormatPr defaultRowHeight="12.75" x14ac:dyDescent="0.2"/>
  <sheetData/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1:AH236"/>
  <sheetViews>
    <sheetView tabSelected="1" view="pageBreakPreview" zoomScaleNormal="100" zoomScaleSheetLayoutView="100" workbookViewId="0">
      <selection activeCell="F14" sqref="F14"/>
    </sheetView>
  </sheetViews>
  <sheetFormatPr defaultRowHeight="12.75" outlineLevelCol="1" x14ac:dyDescent="0.2"/>
  <cols>
    <col min="1" max="1" width="5.5703125" style="10" customWidth="1"/>
    <col min="2" max="2" width="11.42578125" style="10" bestFit="1" customWidth="1"/>
    <col min="3" max="3" width="32.140625" style="235" customWidth="1"/>
    <col min="4" max="5" width="8.7109375" customWidth="1"/>
    <col min="6" max="6" width="11.7109375" customWidth="1"/>
    <col min="7" max="7" width="16.85546875" bestFit="1" customWidth="1"/>
    <col min="8" max="8" width="8.7109375" style="12" customWidth="1"/>
    <col min="9" max="9" width="13.7109375" style="12" customWidth="1"/>
    <col min="10" max="29" width="13.7109375" style="12" hidden="1" customWidth="1" outlineLevel="1"/>
    <col min="30" max="30" width="12.5703125" style="23" customWidth="1" collapsed="1"/>
    <col min="31" max="31" width="11.7109375" style="23" customWidth="1"/>
    <col min="32" max="32" width="13.7109375" style="23" customWidth="1"/>
    <col min="33" max="33" width="8.7109375" style="142" customWidth="1"/>
    <col min="34" max="34" width="16.85546875" style="23" bestFit="1" customWidth="1"/>
  </cols>
  <sheetData>
    <row r="1" spans="1:34" s="108" customFormat="1" ht="23.25" x14ac:dyDescent="0.35">
      <c r="A1" s="192" t="s">
        <v>103</v>
      </c>
      <c r="B1" s="192"/>
      <c r="C1" s="192"/>
      <c r="D1" s="192"/>
      <c r="E1" s="192"/>
      <c r="F1" s="192"/>
      <c r="G1" s="192"/>
      <c r="H1" s="192"/>
      <c r="I1" s="192"/>
      <c r="J1" s="192"/>
      <c r="K1" s="192"/>
      <c r="L1" s="192"/>
      <c r="M1" s="192"/>
      <c r="N1" s="192"/>
      <c r="O1" s="192"/>
      <c r="P1" s="192"/>
      <c r="Q1" s="192"/>
      <c r="R1" s="192"/>
      <c r="S1" s="192"/>
      <c r="T1" s="192"/>
      <c r="U1" s="192"/>
      <c r="V1" s="192"/>
      <c r="W1" s="192"/>
      <c r="X1" s="192"/>
      <c r="Y1" s="192"/>
      <c r="Z1" s="192"/>
      <c r="AA1" s="192"/>
      <c r="AB1" s="192"/>
      <c r="AC1" s="192"/>
      <c r="AD1" s="192"/>
      <c r="AE1" s="192"/>
      <c r="AF1" s="192"/>
      <c r="AG1" s="192"/>
      <c r="AH1" s="192"/>
    </row>
    <row r="2" spans="1:34" s="108" customFormat="1" ht="23.25" x14ac:dyDescent="0.35">
      <c r="A2" s="109"/>
      <c r="B2" s="109"/>
      <c r="C2" s="230"/>
      <c r="D2" s="109"/>
      <c r="E2" s="109"/>
      <c r="F2" s="110" t="s">
        <v>104</v>
      </c>
      <c r="G2" s="193" t="s">
        <v>105</v>
      </c>
      <c r="H2" s="193"/>
      <c r="I2" s="193"/>
      <c r="J2" s="109"/>
      <c r="K2" s="109"/>
      <c r="L2" s="109"/>
      <c r="M2" s="109"/>
      <c r="N2" s="109"/>
      <c r="O2" s="109"/>
      <c r="P2" s="109"/>
      <c r="Q2" s="109"/>
      <c r="R2" s="109"/>
      <c r="S2" s="109"/>
      <c r="T2" s="109"/>
      <c r="U2" s="109"/>
      <c r="V2" s="109"/>
      <c r="W2" s="109"/>
      <c r="X2" s="109"/>
      <c r="Y2" s="109"/>
      <c r="Z2" s="109"/>
      <c r="AA2" s="109"/>
      <c r="AB2" s="109"/>
      <c r="AC2" s="109"/>
      <c r="AD2" s="109"/>
      <c r="AE2" s="109"/>
      <c r="AF2" s="109"/>
      <c r="AG2" s="136"/>
      <c r="AH2" s="109"/>
    </row>
    <row r="3" spans="1:34" s="108" customFormat="1" ht="23.25" x14ac:dyDescent="0.35">
      <c r="A3" s="111"/>
      <c r="B3" s="111"/>
      <c r="C3" s="231"/>
      <c r="D3" s="111"/>
      <c r="E3" s="111" t="s">
        <v>99</v>
      </c>
      <c r="F3" s="193" t="s">
        <v>100</v>
      </c>
      <c r="G3" s="193"/>
      <c r="H3" s="111" t="s">
        <v>101</v>
      </c>
      <c r="I3" s="194" t="s">
        <v>102</v>
      </c>
      <c r="J3" s="194"/>
      <c r="K3" s="194"/>
      <c r="L3" s="194"/>
      <c r="M3" s="194"/>
      <c r="N3" s="194"/>
      <c r="O3" s="194"/>
      <c r="P3" s="194"/>
      <c r="Q3" s="194"/>
      <c r="R3" s="194"/>
      <c r="S3" s="194"/>
      <c r="T3" s="194"/>
      <c r="U3" s="194"/>
      <c r="V3" s="194"/>
      <c r="W3" s="194"/>
      <c r="X3" s="194"/>
      <c r="Y3" s="194"/>
      <c r="Z3" s="194"/>
      <c r="AA3" s="194"/>
      <c r="AB3" s="194"/>
      <c r="AC3" s="194"/>
      <c r="AD3" s="194"/>
      <c r="AE3" s="111"/>
      <c r="AF3" s="111"/>
      <c r="AG3" s="137"/>
      <c r="AH3" s="111"/>
    </row>
    <row r="4" spans="1:34" ht="9.75" customHeight="1" x14ac:dyDescent="0.2">
      <c r="A4" s="88"/>
      <c r="B4" s="88"/>
      <c r="C4" s="232"/>
      <c r="D4" s="88"/>
      <c r="E4" s="88"/>
      <c r="F4" s="89"/>
      <c r="G4" s="89"/>
      <c r="H4" s="88"/>
      <c r="I4" s="90"/>
      <c r="J4" s="90"/>
      <c r="K4" s="90"/>
      <c r="L4" s="90"/>
      <c r="M4" s="90"/>
      <c r="N4" s="90"/>
      <c r="O4" s="90"/>
      <c r="P4" s="90"/>
      <c r="Q4" s="90"/>
      <c r="R4" s="90"/>
      <c r="S4" s="90"/>
      <c r="T4" s="90"/>
      <c r="U4" s="90"/>
      <c r="V4" s="90"/>
      <c r="W4" s="90"/>
      <c r="X4" s="90"/>
      <c r="Y4" s="90"/>
      <c r="Z4" s="90"/>
      <c r="AA4" s="90"/>
      <c r="AB4" s="90"/>
      <c r="AC4" s="90"/>
      <c r="AD4" s="90"/>
      <c r="AE4" s="88"/>
      <c r="AF4" s="88"/>
      <c r="AG4" s="138"/>
      <c r="AH4" s="88"/>
    </row>
    <row r="5" spans="1:34" s="94" customFormat="1" ht="20.25" customHeight="1" x14ac:dyDescent="0.2">
      <c r="A5" s="97" t="s">
        <v>12</v>
      </c>
      <c r="B5" s="91"/>
      <c r="C5" s="191" t="s">
        <v>106</v>
      </c>
      <c r="D5" s="191"/>
      <c r="E5" s="191"/>
      <c r="F5" s="191"/>
      <c r="G5" s="191"/>
      <c r="H5" s="191"/>
      <c r="I5" s="191"/>
      <c r="J5" s="191"/>
      <c r="K5" s="191"/>
      <c r="L5" s="191"/>
      <c r="M5" s="191"/>
      <c r="N5" s="191"/>
      <c r="O5" s="191"/>
      <c r="P5" s="191"/>
      <c r="Q5" s="191"/>
      <c r="R5" s="191"/>
      <c r="S5" s="191"/>
      <c r="T5" s="191"/>
      <c r="U5" s="191"/>
      <c r="V5" s="191"/>
      <c r="W5" s="191"/>
      <c r="X5" s="191"/>
      <c r="Y5" s="191"/>
      <c r="Z5" s="191"/>
      <c r="AA5" s="191"/>
      <c r="AB5" s="191"/>
      <c r="AC5" s="191"/>
      <c r="AD5" s="191"/>
      <c r="AE5" s="92"/>
      <c r="AF5" s="93"/>
      <c r="AG5" s="219"/>
      <c r="AH5" s="219"/>
    </row>
    <row r="6" spans="1:34" s="94" customFormat="1" ht="9.75" customHeight="1" x14ac:dyDescent="0.2">
      <c r="A6" s="91"/>
      <c r="B6" s="91"/>
      <c r="C6" s="233"/>
      <c r="D6" s="95"/>
      <c r="E6" s="95"/>
      <c r="F6" s="95"/>
      <c r="G6" s="95"/>
      <c r="H6" s="95"/>
      <c r="I6" s="95"/>
      <c r="J6" s="95"/>
      <c r="K6" s="95"/>
      <c r="L6" s="95"/>
      <c r="M6" s="95"/>
      <c r="N6" s="95"/>
      <c r="O6" s="95"/>
      <c r="P6" s="95"/>
      <c r="Q6" s="95"/>
      <c r="R6" s="95"/>
      <c r="S6" s="95"/>
      <c r="T6" s="95"/>
      <c r="U6" s="95"/>
      <c r="V6" s="95"/>
      <c r="W6" s="95"/>
      <c r="X6" s="95"/>
      <c r="Y6" s="95"/>
      <c r="Z6" s="95"/>
      <c r="AA6" s="95"/>
      <c r="AB6" s="95"/>
      <c r="AC6" s="95"/>
      <c r="AD6" s="95"/>
      <c r="AE6" s="96"/>
      <c r="AF6" s="93"/>
      <c r="AG6" s="139"/>
      <c r="AH6" s="29"/>
    </row>
    <row r="7" spans="1:34" s="94" customFormat="1" ht="15.75" x14ac:dyDescent="0.2">
      <c r="A7" s="97" t="s">
        <v>18</v>
      </c>
      <c r="B7" s="97"/>
      <c r="C7" s="197"/>
      <c r="D7" s="197"/>
      <c r="E7" s="197"/>
      <c r="F7" s="197"/>
      <c r="G7" s="197"/>
      <c r="H7" s="197"/>
      <c r="I7" s="197"/>
      <c r="J7" s="197"/>
      <c r="K7" s="197"/>
      <c r="L7" s="197"/>
      <c r="M7" s="197"/>
      <c r="N7" s="197"/>
      <c r="O7" s="197"/>
      <c r="P7" s="197"/>
      <c r="Q7" s="197"/>
      <c r="R7" s="197"/>
      <c r="S7" s="197"/>
      <c r="T7" s="197"/>
      <c r="U7" s="197"/>
      <c r="V7" s="197"/>
      <c r="W7" s="197"/>
      <c r="X7" s="197"/>
      <c r="Y7" s="197"/>
      <c r="Z7" s="197"/>
      <c r="AA7" s="197"/>
      <c r="AB7" s="197"/>
      <c r="AC7" s="197"/>
      <c r="AD7" s="197"/>
      <c r="AE7" s="92"/>
      <c r="AF7" s="93"/>
      <c r="AG7" s="139"/>
      <c r="AH7" s="29"/>
    </row>
    <row r="8" spans="1:34" s="94" customFormat="1" ht="8.4499999999999993" customHeight="1" x14ac:dyDescent="0.2">
      <c r="A8" s="91"/>
      <c r="B8" s="91"/>
      <c r="C8" s="234"/>
      <c r="H8" s="86"/>
      <c r="I8" s="86"/>
      <c r="J8" s="86"/>
      <c r="K8" s="86"/>
      <c r="L8" s="86"/>
      <c r="M8" s="86"/>
      <c r="N8" s="86"/>
      <c r="O8" s="86"/>
      <c r="P8" s="86"/>
      <c r="Q8" s="86"/>
      <c r="R8" s="86"/>
      <c r="S8" s="86"/>
      <c r="T8" s="86"/>
      <c r="U8" s="86"/>
      <c r="V8" s="86"/>
      <c r="W8" s="86"/>
      <c r="X8" s="86"/>
      <c r="Y8" s="86"/>
      <c r="Z8" s="86"/>
      <c r="AA8" s="86"/>
      <c r="AB8" s="86"/>
      <c r="AC8" s="86"/>
      <c r="AD8" s="93"/>
      <c r="AE8" s="93"/>
      <c r="AF8" s="93"/>
      <c r="AG8" s="140"/>
      <c r="AH8" s="93"/>
    </row>
    <row r="9" spans="1:34" s="94" customFormat="1" ht="24.75" customHeight="1" x14ac:dyDescent="0.2">
      <c r="A9" s="105" t="s">
        <v>0</v>
      </c>
      <c r="C9" s="99" t="s">
        <v>107</v>
      </c>
      <c r="D9" s="100"/>
      <c r="E9" s="100"/>
      <c r="H9" s="6" t="s">
        <v>114</v>
      </c>
      <c r="I9" s="86"/>
      <c r="J9" s="86"/>
      <c r="K9" s="86"/>
      <c r="L9" s="86"/>
      <c r="M9" s="86"/>
      <c r="N9" s="86"/>
      <c r="O9" s="86"/>
      <c r="P9" s="86"/>
      <c r="Q9" s="86"/>
      <c r="R9" s="86"/>
      <c r="S9" s="86"/>
      <c r="T9" s="86"/>
      <c r="U9" s="86"/>
      <c r="V9" s="86"/>
      <c r="W9" s="86"/>
      <c r="X9" s="86"/>
      <c r="Y9" s="86"/>
      <c r="Z9" s="86"/>
      <c r="AA9" s="86"/>
      <c r="AB9" s="86"/>
      <c r="AC9" s="86"/>
      <c r="AD9" s="107" t="s">
        <v>144</v>
      </c>
      <c r="AE9" s="107"/>
      <c r="AF9" s="107"/>
      <c r="AG9" s="141"/>
      <c r="AH9" s="93"/>
    </row>
    <row r="10" spans="1:34" s="94" customFormat="1" x14ac:dyDescent="0.2">
      <c r="A10" s="106" t="s">
        <v>108</v>
      </c>
      <c r="C10" s="102" t="s">
        <v>109</v>
      </c>
      <c r="D10" s="100"/>
      <c r="E10" s="100"/>
      <c r="G10" s="101"/>
      <c r="H10" s="106" t="s">
        <v>108</v>
      </c>
      <c r="J10" s="86"/>
      <c r="K10" s="86"/>
      <c r="L10" s="86"/>
      <c r="M10" s="86"/>
      <c r="N10" s="86"/>
      <c r="O10" s="86"/>
      <c r="P10" s="86"/>
      <c r="Q10" s="86"/>
      <c r="R10" s="86"/>
      <c r="S10" s="86"/>
      <c r="T10" s="86"/>
      <c r="U10" s="86"/>
      <c r="V10" s="86"/>
      <c r="W10" s="86"/>
      <c r="X10" s="86"/>
      <c r="Y10" s="86"/>
      <c r="Z10" s="86"/>
      <c r="AA10" s="86"/>
      <c r="AB10" s="86"/>
      <c r="AC10" s="86"/>
      <c r="AD10" s="107"/>
      <c r="AE10" s="93"/>
      <c r="AF10" s="93"/>
      <c r="AG10" s="140"/>
      <c r="AH10" s="93"/>
    </row>
    <row r="11" spans="1:34" s="94" customFormat="1" x14ac:dyDescent="0.2">
      <c r="A11" s="106" t="s">
        <v>111</v>
      </c>
      <c r="C11" s="102" t="s">
        <v>112</v>
      </c>
      <c r="D11" s="100"/>
      <c r="E11" s="100"/>
      <c r="G11" s="101"/>
      <c r="H11" s="106" t="s">
        <v>111</v>
      </c>
      <c r="J11" s="86"/>
      <c r="K11" s="86"/>
      <c r="L11" s="86"/>
      <c r="M11" s="86"/>
      <c r="N11" s="86"/>
      <c r="O11" s="86"/>
      <c r="P11" s="86"/>
      <c r="Q11" s="86"/>
      <c r="R11" s="86"/>
      <c r="S11" s="86"/>
      <c r="T11" s="86"/>
      <c r="U11" s="86"/>
      <c r="V11" s="86"/>
      <c r="W11" s="86"/>
      <c r="X11" s="86"/>
      <c r="Y11" s="86"/>
      <c r="Z11" s="86"/>
      <c r="AA11" s="86"/>
      <c r="AB11" s="86"/>
      <c r="AC11" s="86"/>
      <c r="AD11" s="107"/>
      <c r="AE11" s="93"/>
      <c r="AF11" s="93"/>
      <c r="AG11" s="140"/>
      <c r="AH11" s="93"/>
    </row>
    <row r="12" spans="1:34" ht="29.25" customHeight="1" x14ac:dyDescent="0.2">
      <c r="A12" s="1" t="s">
        <v>126</v>
      </c>
      <c r="B12"/>
      <c r="C12" s="167" t="s">
        <v>110</v>
      </c>
      <c r="H12" s="1" t="s">
        <v>126</v>
      </c>
      <c r="AD12" s="107"/>
    </row>
    <row r="13" spans="1:34" ht="25.5" x14ac:dyDescent="0.2">
      <c r="A13" s="1"/>
      <c r="B13"/>
      <c r="C13" s="99" t="s">
        <v>123</v>
      </c>
      <c r="D13" s="100"/>
      <c r="E13" s="100"/>
      <c r="G13" s="103"/>
    </row>
    <row r="14" spans="1:34" ht="24.75" customHeight="1" x14ac:dyDescent="0.2">
      <c r="A14" s="250" t="s">
        <v>125</v>
      </c>
      <c r="B14" s="250"/>
      <c r="C14" s="94" t="s">
        <v>113</v>
      </c>
      <c r="D14" s="100"/>
      <c r="E14" s="100"/>
      <c r="H14" s="1" t="s">
        <v>14</v>
      </c>
      <c r="AD14" s="107"/>
    </row>
    <row r="15" spans="1:34" x14ac:dyDescent="0.2">
      <c r="B15"/>
      <c r="D15" s="48"/>
    </row>
    <row r="16" spans="1:34" ht="32.25" customHeight="1" x14ac:dyDescent="0.2">
      <c r="A16" s="166" t="s">
        <v>1</v>
      </c>
      <c r="B16"/>
      <c r="D16" s="169"/>
    </row>
    <row r="17" spans="1:34" x14ac:dyDescent="0.2">
      <c r="A17" s="1" t="s">
        <v>15</v>
      </c>
      <c r="B17"/>
      <c r="D17" s="169"/>
    </row>
    <row r="18" spans="1:34" x14ac:dyDescent="0.2">
      <c r="A18" s="106" t="s">
        <v>111</v>
      </c>
      <c r="B18"/>
      <c r="D18" s="169"/>
      <c r="AD18" s="24"/>
      <c r="AE18" s="24"/>
      <c r="AF18" s="24"/>
    </row>
    <row r="19" spans="1:34" x14ac:dyDescent="0.2">
      <c r="A19" s="1" t="s">
        <v>126</v>
      </c>
      <c r="B19"/>
      <c r="D19" s="171"/>
      <c r="AD19" s="24"/>
      <c r="AE19" s="24"/>
      <c r="AF19" s="24"/>
    </row>
    <row r="20" spans="1:34" x14ac:dyDescent="0.2">
      <c r="A20" s="1"/>
      <c r="B20"/>
      <c r="D20" s="171"/>
      <c r="AD20" s="24"/>
      <c r="AE20" s="24"/>
      <c r="AF20" s="24"/>
    </row>
    <row r="21" spans="1:34" ht="15" thickBot="1" x14ac:dyDescent="0.25">
      <c r="A21" s="1" t="s">
        <v>14</v>
      </c>
      <c r="B21" s="32"/>
      <c r="C21" s="236"/>
      <c r="D21" s="169"/>
      <c r="AD21" s="25"/>
      <c r="AE21" s="25"/>
      <c r="AF21" s="25"/>
    </row>
    <row r="22" spans="1:34" ht="14.25" x14ac:dyDescent="0.2">
      <c r="A22" s="32"/>
      <c r="B22" s="32"/>
      <c r="C22" s="236"/>
      <c r="AD22" s="202" t="s">
        <v>7</v>
      </c>
      <c r="AE22" s="203"/>
      <c r="AF22" s="204"/>
    </row>
    <row r="23" spans="1:34" ht="15" thickBot="1" x14ac:dyDescent="0.25">
      <c r="A23" s="32"/>
      <c r="B23" s="32"/>
      <c r="C23" s="236"/>
      <c r="AD23" s="205"/>
      <c r="AE23" s="206"/>
      <c r="AF23" s="207"/>
    </row>
    <row r="24" spans="1:34" ht="14.25" x14ac:dyDescent="0.2">
      <c r="A24" s="66"/>
      <c r="B24" s="113"/>
      <c r="C24" s="237"/>
      <c r="D24" s="224" t="s">
        <v>13</v>
      </c>
      <c r="E24" s="225"/>
      <c r="F24" s="225"/>
      <c r="G24" s="226"/>
      <c r="H24" s="208" t="s">
        <v>11</v>
      </c>
      <c r="I24" s="209"/>
      <c r="J24" s="195">
        <v>44228</v>
      </c>
      <c r="K24" s="196"/>
      <c r="L24" s="195">
        <v>44256</v>
      </c>
      <c r="M24" s="196"/>
      <c r="N24" s="195">
        <v>44287</v>
      </c>
      <c r="O24" s="196"/>
      <c r="P24" s="195">
        <v>44317</v>
      </c>
      <c r="Q24" s="196"/>
      <c r="R24" s="195">
        <v>44348</v>
      </c>
      <c r="S24" s="196"/>
      <c r="T24" s="195">
        <v>44378</v>
      </c>
      <c r="U24" s="196"/>
      <c r="V24" s="195">
        <v>44409</v>
      </c>
      <c r="W24" s="196"/>
      <c r="X24" s="195">
        <v>44440</v>
      </c>
      <c r="Y24" s="196"/>
      <c r="Z24" s="195">
        <v>44470</v>
      </c>
      <c r="AA24" s="196"/>
      <c r="AB24" s="195">
        <v>44501</v>
      </c>
      <c r="AC24" s="196"/>
      <c r="AD24" s="212" t="s">
        <v>10</v>
      </c>
      <c r="AE24" s="213"/>
      <c r="AF24" s="214"/>
      <c r="AG24" s="220" t="s">
        <v>9</v>
      </c>
      <c r="AH24" s="221"/>
    </row>
    <row r="25" spans="1:34" ht="28.5" customHeight="1" thickBot="1" x14ac:dyDescent="0.25">
      <c r="A25" s="69"/>
      <c r="B25" s="114"/>
      <c r="C25" s="238"/>
      <c r="D25" s="227"/>
      <c r="E25" s="228"/>
      <c r="F25" s="228"/>
      <c r="G25" s="229"/>
      <c r="H25" s="210"/>
      <c r="I25" s="211"/>
      <c r="J25" s="13"/>
      <c r="K25" s="14"/>
      <c r="L25" s="13"/>
      <c r="M25" s="14"/>
      <c r="N25" s="13"/>
      <c r="O25" s="14"/>
      <c r="P25" s="13"/>
      <c r="Q25" s="14"/>
      <c r="R25" s="13"/>
      <c r="S25" s="14"/>
      <c r="T25" s="13"/>
      <c r="U25" s="14"/>
      <c r="V25" s="13"/>
      <c r="W25" s="14"/>
      <c r="X25" s="13"/>
      <c r="Y25" s="14"/>
      <c r="Z25" s="13"/>
      <c r="AA25" s="14"/>
      <c r="AB25" s="13"/>
      <c r="AC25" s="14"/>
      <c r="AD25" s="215"/>
      <c r="AE25" s="216"/>
      <c r="AF25" s="217"/>
      <c r="AG25" s="222"/>
      <c r="AH25" s="223"/>
    </row>
    <row r="26" spans="1:34" ht="13.5" thickBot="1" x14ac:dyDescent="0.25">
      <c r="A26" s="124" t="s">
        <v>16</v>
      </c>
      <c r="B26" s="65"/>
      <c r="C26" s="239" t="s">
        <v>2</v>
      </c>
      <c r="D26" s="61" t="s">
        <v>3</v>
      </c>
      <c r="E26" s="3" t="s">
        <v>4</v>
      </c>
      <c r="F26" s="30" t="s">
        <v>8</v>
      </c>
      <c r="G26" s="4" t="s">
        <v>5</v>
      </c>
      <c r="H26" s="15" t="s">
        <v>4</v>
      </c>
      <c r="I26" s="16" t="s">
        <v>5</v>
      </c>
      <c r="J26" s="15" t="s">
        <v>4</v>
      </c>
      <c r="K26" s="16" t="s">
        <v>5</v>
      </c>
      <c r="L26" s="15" t="s">
        <v>4</v>
      </c>
      <c r="M26" s="16" t="s">
        <v>5</v>
      </c>
      <c r="N26" s="15" t="s">
        <v>4</v>
      </c>
      <c r="O26" s="16" t="s">
        <v>5</v>
      </c>
      <c r="P26" s="15" t="s">
        <v>4</v>
      </c>
      <c r="Q26" s="16" t="s">
        <v>5</v>
      </c>
      <c r="R26" s="15" t="s">
        <v>4</v>
      </c>
      <c r="S26" s="16" t="s">
        <v>5</v>
      </c>
      <c r="T26" s="15" t="s">
        <v>4</v>
      </c>
      <c r="U26" s="16" t="s">
        <v>5</v>
      </c>
      <c r="V26" s="15" t="s">
        <v>4</v>
      </c>
      <c r="W26" s="16" t="s">
        <v>5</v>
      </c>
      <c r="X26" s="15" t="s">
        <v>4</v>
      </c>
      <c r="Y26" s="16" t="s">
        <v>5</v>
      </c>
      <c r="Z26" s="15" t="s">
        <v>4</v>
      </c>
      <c r="AA26" s="16" t="s">
        <v>5</v>
      </c>
      <c r="AB26" s="15" t="s">
        <v>4</v>
      </c>
      <c r="AC26" s="16" t="s">
        <v>5</v>
      </c>
      <c r="AD26" s="72" t="s">
        <v>4</v>
      </c>
      <c r="AE26" s="73" t="s">
        <v>8</v>
      </c>
      <c r="AF26" s="74" t="s">
        <v>5</v>
      </c>
      <c r="AG26" s="143" t="s">
        <v>4</v>
      </c>
      <c r="AH26" s="26" t="s">
        <v>5</v>
      </c>
    </row>
    <row r="27" spans="1:34" x14ac:dyDescent="0.2">
      <c r="A27" s="49" t="s">
        <v>19</v>
      </c>
      <c r="B27" s="115"/>
      <c r="C27" s="240"/>
      <c r="D27" s="62"/>
      <c r="E27" s="63"/>
      <c r="F27" s="64"/>
      <c r="G27" s="41"/>
      <c r="H27" s="42"/>
      <c r="I27" s="43"/>
      <c r="J27" s="44"/>
      <c r="K27" s="45"/>
      <c r="L27" s="44"/>
      <c r="M27" s="45"/>
      <c r="N27" s="44"/>
      <c r="O27" s="45"/>
      <c r="P27" s="44"/>
      <c r="Q27" s="45"/>
      <c r="R27" s="44"/>
      <c r="S27" s="45"/>
      <c r="T27" s="44"/>
      <c r="U27" s="45"/>
      <c r="V27" s="44"/>
      <c r="W27" s="45"/>
      <c r="X27" s="44"/>
      <c r="Y27" s="45"/>
      <c r="Z27" s="44"/>
      <c r="AA27" s="45"/>
      <c r="AB27" s="44"/>
      <c r="AC27" s="45"/>
      <c r="AD27" s="75"/>
      <c r="AE27" s="76"/>
      <c r="AF27" s="77"/>
      <c r="AG27" s="144"/>
      <c r="AH27" s="46"/>
    </row>
    <row r="28" spans="1:34" s="161" customFormat="1" ht="21" customHeight="1" x14ac:dyDescent="0.25">
      <c r="A28" s="148" t="s">
        <v>116</v>
      </c>
      <c r="B28" s="218" t="s">
        <v>20</v>
      </c>
      <c r="C28" s="218"/>
      <c r="D28" s="150"/>
      <c r="E28" s="151"/>
      <c r="F28" s="152"/>
      <c r="G28" s="153"/>
      <c r="H28" s="154"/>
      <c r="I28" s="155"/>
      <c r="J28" s="156"/>
      <c r="K28" s="157"/>
      <c r="L28" s="156"/>
      <c r="M28" s="157"/>
      <c r="N28" s="156"/>
      <c r="O28" s="157"/>
      <c r="P28" s="156"/>
      <c r="Q28" s="157"/>
      <c r="R28" s="156"/>
      <c r="S28" s="157"/>
      <c r="T28" s="156"/>
      <c r="U28" s="157"/>
      <c r="V28" s="156"/>
      <c r="W28" s="157"/>
      <c r="X28" s="156"/>
      <c r="Y28" s="157"/>
      <c r="Z28" s="156"/>
      <c r="AA28" s="157"/>
      <c r="AB28" s="156"/>
      <c r="AC28" s="157"/>
      <c r="AD28" s="158"/>
      <c r="AE28" s="159"/>
      <c r="AF28" s="155">
        <f>SUM(AF29:AF54)</f>
        <v>0</v>
      </c>
      <c r="AG28" s="160"/>
      <c r="AH28" s="155"/>
    </row>
    <row r="29" spans="1:34" ht="15" customHeight="1" x14ac:dyDescent="0.2">
      <c r="A29" s="129" t="s">
        <v>121</v>
      </c>
      <c r="B29" s="130" t="s">
        <v>58</v>
      </c>
      <c r="C29" s="131" t="s">
        <v>122</v>
      </c>
      <c r="D29" s="130"/>
      <c r="E29" s="130"/>
      <c r="F29" s="130"/>
      <c r="G29" s="130"/>
      <c r="H29" s="130"/>
      <c r="I29" s="130"/>
      <c r="J29" s="130"/>
      <c r="K29" s="130"/>
      <c r="L29" s="130"/>
      <c r="M29" s="130"/>
      <c r="N29" s="130"/>
      <c r="O29" s="130"/>
      <c r="P29" s="130"/>
      <c r="Q29" s="130"/>
      <c r="R29" s="130"/>
      <c r="S29" s="130"/>
      <c r="T29" s="130"/>
      <c r="U29" s="130"/>
      <c r="V29" s="130"/>
      <c r="W29" s="130"/>
      <c r="X29" s="130"/>
      <c r="Y29" s="130"/>
      <c r="Z29" s="130"/>
      <c r="AA29" s="130"/>
      <c r="AB29" s="130"/>
      <c r="AC29" s="130"/>
      <c r="AD29" s="130"/>
      <c r="AE29" s="130"/>
      <c r="AF29" s="130"/>
      <c r="AG29" s="145"/>
      <c r="AH29" s="130"/>
    </row>
    <row r="30" spans="1:34" ht="22.5" x14ac:dyDescent="0.2">
      <c r="A30" s="116">
        <v>1</v>
      </c>
      <c r="B30" s="117" t="s">
        <v>117</v>
      </c>
      <c r="C30" s="241" t="s">
        <v>119</v>
      </c>
      <c r="D30" s="120"/>
      <c r="E30" s="121"/>
      <c r="F30" s="122"/>
      <c r="G30" s="38">
        <f>F30*E30</f>
        <v>0</v>
      </c>
      <c r="H30" s="17">
        <v>0</v>
      </c>
      <c r="I30" s="18">
        <f t="shared" ref="I30:I32" si="0">K30+M30+O30+Q30+S30+U30+W30+Y30+AA30+AC30</f>
        <v>0</v>
      </c>
      <c r="J30" s="33"/>
      <c r="K30" s="34"/>
      <c r="L30" s="33"/>
      <c r="M30" s="34"/>
      <c r="N30" s="33"/>
      <c r="O30" s="34"/>
      <c r="P30" s="33"/>
      <c r="Q30" s="34"/>
      <c r="R30" s="33"/>
      <c r="S30" s="34"/>
      <c r="T30" s="33"/>
      <c r="U30" s="34"/>
      <c r="V30" s="33"/>
      <c r="W30" s="34"/>
      <c r="X30" s="33"/>
      <c r="Y30" s="34"/>
      <c r="Z30" s="33"/>
      <c r="AA30" s="34"/>
      <c r="AB30" s="33"/>
      <c r="AC30" s="34"/>
      <c r="AD30" s="78"/>
      <c r="AE30" s="79">
        <f t="shared" ref="AE30:AE32" si="1">F30</f>
        <v>0</v>
      </c>
      <c r="AF30" s="80">
        <f t="shared" ref="AF30:AF32" si="2">AD30*F30</f>
        <v>0</v>
      </c>
      <c r="AG30" s="146">
        <f t="shared" ref="AG30:AG32" si="3">E30-H30-AD30</f>
        <v>0</v>
      </c>
      <c r="AH30" s="27">
        <f t="shared" ref="AH30:AH32" si="4">G30-I30-AF30</f>
        <v>0</v>
      </c>
    </row>
    <row r="31" spans="1:34" ht="21.75" customHeight="1" x14ac:dyDescent="0.2">
      <c r="A31" s="116">
        <v>2</v>
      </c>
      <c r="B31" s="117" t="s">
        <v>118</v>
      </c>
      <c r="C31" s="241" t="s">
        <v>120</v>
      </c>
      <c r="D31" s="120"/>
      <c r="E31" s="121"/>
      <c r="F31" s="122"/>
      <c r="G31" s="38">
        <f t="shared" ref="G31:G32" si="5">F31*E31</f>
        <v>0</v>
      </c>
      <c r="H31" s="17">
        <v>0</v>
      </c>
      <c r="I31" s="18">
        <f t="shared" si="0"/>
        <v>0</v>
      </c>
      <c r="J31" s="33"/>
      <c r="K31" s="34"/>
      <c r="L31" s="33"/>
      <c r="M31" s="34"/>
      <c r="N31" s="33"/>
      <c r="O31" s="34"/>
      <c r="P31" s="33"/>
      <c r="Q31" s="34"/>
      <c r="R31" s="33"/>
      <c r="S31" s="34"/>
      <c r="T31" s="33"/>
      <c r="U31" s="34"/>
      <c r="V31" s="33"/>
      <c r="W31" s="34"/>
      <c r="X31" s="33"/>
      <c r="Y31" s="34"/>
      <c r="Z31" s="33"/>
      <c r="AA31" s="34"/>
      <c r="AB31" s="33"/>
      <c r="AC31" s="34"/>
      <c r="AD31" s="78"/>
      <c r="AE31" s="79">
        <f t="shared" si="1"/>
        <v>0</v>
      </c>
      <c r="AF31" s="80">
        <f t="shared" si="2"/>
        <v>0</v>
      </c>
      <c r="AG31" s="146">
        <f t="shared" si="3"/>
        <v>0</v>
      </c>
      <c r="AH31" s="27">
        <f t="shared" si="4"/>
        <v>0</v>
      </c>
    </row>
    <row r="32" spans="1:34" ht="25.5" customHeight="1" x14ac:dyDescent="0.2">
      <c r="A32" s="116"/>
      <c r="B32" s="117"/>
      <c r="C32" s="242" t="s">
        <v>145</v>
      </c>
      <c r="D32" s="120"/>
      <c r="E32" s="121"/>
      <c r="F32" s="122"/>
      <c r="G32" s="38">
        <f t="shared" si="5"/>
        <v>0</v>
      </c>
      <c r="H32" s="17">
        <f t="shared" ref="H32" si="6">J32+L32+N32+P32+R32+T32+V32+X32+Z32+AB32</f>
        <v>0</v>
      </c>
      <c r="I32" s="18">
        <f t="shared" si="0"/>
        <v>0</v>
      </c>
      <c r="J32" s="33"/>
      <c r="K32" s="34"/>
      <c r="L32" s="33"/>
      <c r="M32" s="34"/>
      <c r="N32" s="33"/>
      <c r="O32" s="34"/>
      <c r="P32" s="33"/>
      <c r="Q32" s="34"/>
      <c r="R32" s="33"/>
      <c r="S32" s="34"/>
      <c r="T32" s="33"/>
      <c r="U32" s="34"/>
      <c r="V32" s="33"/>
      <c r="W32" s="34"/>
      <c r="X32" s="33"/>
      <c r="Y32" s="34"/>
      <c r="Z32" s="33"/>
      <c r="AA32" s="34"/>
      <c r="AB32" s="33"/>
      <c r="AC32" s="34"/>
      <c r="AD32" s="78"/>
      <c r="AE32" s="79">
        <f t="shared" si="1"/>
        <v>0</v>
      </c>
      <c r="AF32" s="80">
        <f t="shared" si="2"/>
        <v>0</v>
      </c>
      <c r="AG32" s="146">
        <f t="shared" si="3"/>
        <v>0</v>
      </c>
      <c r="AH32" s="27">
        <f t="shared" si="4"/>
        <v>0</v>
      </c>
    </row>
    <row r="33" spans="1:34" ht="15" customHeight="1" x14ac:dyDescent="0.2">
      <c r="A33" s="118"/>
      <c r="B33" s="119"/>
      <c r="C33" s="242" t="s">
        <v>145</v>
      </c>
      <c r="D33" s="126"/>
      <c r="E33" s="127"/>
      <c r="F33" s="128"/>
      <c r="G33" s="38"/>
      <c r="H33" s="17"/>
      <c r="I33" s="18"/>
      <c r="J33" s="33"/>
      <c r="K33" s="34"/>
      <c r="L33" s="33"/>
      <c r="M33" s="34"/>
      <c r="N33" s="33"/>
      <c r="O33" s="34"/>
      <c r="P33" s="33"/>
      <c r="Q33" s="34"/>
      <c r="R33" s="33"/>
      <c r="S33" s="34"/>
      <c r="T33" s="33"/>
      <c r="U33" s="34"/>
      <c r="V33" s="33"/>
      <c r="W33" s="34"/>
      <c r="X33" s="33"/>
      <c r="Y33" s="34"/>
      <c r="Z33" s="33"/>
      <c r="AA33" s="34"/>
      <c r="AB33" s="33"/>
      <c r="AC33" s="34"/>
      <c r="AD33" s="78"/>
      <c r="AE33" s="79"/>
      <c r="AF33" s="80"/>
      <c r="AG33" s="146"/>
      <c r="AH33" s="27"/>
    </row>
    <row r="34" spans="1:34" ht="15" hidden="1" customHeight="1" x14ac:dyDescent="0.2">
      <c r="A34" s="129"/>
      <c r="B34" s="130"/>
      <c r="C34" s="131"/>
      <c r="D34" s="130"/>
      <c r="E34" s="130"/>
      <c r="F34" s="130"/>
      <c r="G34" s="130"/>
      <c r="H34" s="130"/>
      <c r="I34" s="130"/>
      <c r="J34" s="130"/>
      <c r="K34" s="130"/>
      <c r="L34" s="130"/>
      <c r="M34" s="130"/>
      <c r="N34" s="130"/>
      <c r="O34" s="130"/>
      <c r="P34" s="130"/>
      <c r="Q34" s="130"/>
      <c r="R34" s="130"/>
      <c r="S34" s="130"/>
      <c r="T34" s="130"/>
      <c r="U34" s="130"/>
      <c r="V34" s="130"/>
      <c r="W34" s="130"/>
      <c r="X34" s="130"/>
      <c r="Y34" s="130"/>
      <c r="Z34" s="130"/>
      <c r="AA34" s="130"/>
      <c r="AB34" s="130"/>
      <c r="AC34" s="130"/>
      <c r="AD34" s="130"/>
      <c r="AE34" s="130"/>
      <c r="AF34" s="130"/>
      <c r="AG34" s="145"/>
      <c r="AH34" s="130"/>
    </row>
    <row r="35" spans="1:34" ht="15" hidden="1" customHeight="1" x14ac:dyDescent="0.2">
      <c r="A35" s="116"/>
      <c r="B35" s="117"/>
      <c r="C35" s="241"/>
      <c r="D35" s="120"/>
      <c r="E35" s="121"/>
      <c r="F35" s="122"/>
      <c r="G35" s="38"/>
      <c r="H35" s="17"/>
      <c r="I35" s="18"/>
      <c r="J35" s="33"/>
      <c r="K35" s="34"/>
      <c r="L35" s="33"/>
      <c r="M35" s="34"/>
      <c r="N35" s="33"/>
      <c r="O35" s="34"/>
      <c r="P35" s="33"/>
      <c r="Q35" s="34"/>
      <c r="R35" s="33"/>
      <c r="S35" s="34"/>
      <c r="T35" s="33"/>
      <c r="U35" s="34"/>
      <c r="V35" s="33"/>
      <c r="W35" s="34"/>
      <c r="X35" s="33"/>
      <c r="Y35" s="34"/>
      <c r="Z35" s="33"/>
      <c r="AA35" s="34"/>
      <c r="AB35" s="33"/>
      <c r="AC35" s="34"/>
      <c r="AD35" s="78"/>
      <c r="AE35" s="79"/>
      <c r="AF35" s="80"/>
      <c r="AG35" s="146"/>
      <c r="AH35" s="27"/>
    </row>
    <row r="36" spans="1:34" ht="15" hidden="1" customHeight="1" x14ac:dyDescent="0.2">
      <c r="A36" s="118"/>
      <c r="B36" s="119"/>
      <c r="C36" s="242"/>
      <c r="D36" s="126"/>
      <c r="E36" s="127"/>
      <c r="F36" s="128"/>
      <c r="G36" s="38"/>
      <c r="H36" s="17"/>
      <c r="I36" s="18"/>
      <c r="J36" s="33"/>
      <c r="K36" s="34"/>
      <c r="L36" s="33"/>
      <c r="M36" s="34"/>
      <c r="N36" s="33"/>
      <c r="O36" s="34"/>
      <c r="P36" s="33"/>
      <c r="Q36" s="34"/>
      <c r="R36" s="33"/>
      <c r="S36" s="34"/>
      <c r="T36" s="33"/>
      <c r="U36" s="34"/>
      <c r="V36" s="33"/>
      <c r="W36" s="34"/>
      <c r="X36" s="33"/>
      <c r="Y36" s="34"/>
      <c r="Z36" s="33"/>
      <c r="AA36" s="34"/>
      <c r="AB36" s="33"/>
      <c r="AC36" s="34"/>
      <c r="AD36" s="78"/>
      <c r="AE36" s="79"/>
      <c r="AF36" s="80"/>
      <c r="AG36" s="146"/>
      <c r="AH36" s="27"/>
    </row>
    <row r="37" spans="1:34" ht="15" hidden="1" customHeight="1" x14ac:dyDescent="0.2">
      <c r="A37" s="129"/>
      <c r="B37" s="130"/>
      <c r="C37" s="131"/>
      <c r="D37" s="130"/>
      <c r="E37" s="130"/>
      <c r="F37" s="130"/>
      <c r="G37" s="130"/>
      <c r="H37" s="130"/>
      <c r="I37" s="130"/>
      <c r="J37" s="130"/>
      <c r="K37" s="130"/>
      <c r="L37" s="130"/>
      <c r="M37" s="130"/>
      <c r="N37" s="130"/>
      <c r="O37" s="130"/>
      <c r="P37" s="130"/>
      <c r="Q37" s="130"/>
      <c r="R37" s="130"/>
      <c r="S37" s="130"/>
      <c r="T37" s="130"/>
      <c r="U37" s="130"/>
      <c r="V37" s="130"/>
      <c r="W37" s="130"/>
      <c r="X37" s="130"/>
      <c r="Y37" s="130"/>
      <c r="Z37" s="130"/>
      <c r="AA37" s="130"/>
      <c r="AB37" s="130"/>
      <c r="AC37" s="130"/>
      <c r="AD37" s="130"/>
      <c r="AE37" s="130"/>
      <c r="AF37" s="130"/>
      <c r="AG37" s="145"/>
      <c r="AH37" s="130"/>
    </row>
    <row r="38" spans="1:34" ht="15" hidden="1" customHeight="1" x14ac:dyDescent="0.2">
      <c r="A38" s="116"/>
      <c r="B38" s="117"/>
      <c r="C38" s="241"/>
      <c r="D38" s="120"/>
      <c r="E38" s="121"/>
      <c r="F38" s="122"/>
      <c r="G38" s="38"/>
      <c r="H38" s="17"/>
      <c r="I38" s="18"/>
      <c r="J38" s="33"/>
      <c r="K38" s="34"/>
      <c r="L38" s="33"/>
      <c r="M38" s="34"/>
      <c r="N38" s="33"/>
      <c r="O38" s="34"/>
      <c r="P38" s="33"/>
      <c r="Q38" s="34"/>
      <c r="R38" s="33"/>
      <c r="S38" s="34"/>
      <c r="T38" s="33"/>
      <c r="U38" s="34"/>
      <c r="V38" s="33"/>
      <c r="W38" s="34"/>
      <c r="X38" s="33"/>
      <c r="Y38" s="34"/>
      <c r="Z38" s="33"/>
      <c r="AA38" s="34"/>
      <c r="AB38" s="33"/>
      <c r="AC38" s="34"/>
      <c r="AD38" s="78"/>
      <c r="AE38" s="79"/>
      <c r="AF38" s="80"/>
      <c r="AG38" s="146"/>
      <c r="AH38" s="27"/>
    </row>
    <row r="39" spans="1:34" ht="15" hidden="1" customHeight="1" x14ac:dyDescent="0.2">
      <c r="A39" s="116"/>
      <c r="B39" s="117"/>
      <c r="C39" s="241"/>
      <c r="D39" s="120"/>
      <c r="E39" s="121"/>
      <c r="F39" s="122"/>
      <c r="G39" s="38"/>
      <c r="H39" s="17"/>
      <c r="I39" s="18"/>
      <c r="J39" s="33"/>
      <c r="K39" s="34"/>
      <c r="L39" s="33"/>
      <c r="M39" s="34"/>
      <c r="N39" s="33"/>
      <c r="O39" s="34"/>
      <c r="P39" s="33"/>
      <c r="Q39" s="34"/>
      <c r="R39" s="33"/>
      <c r="S39" s="34"/>
      <c r="T39" s="33"/>
      <c r="U39" s="34"/>
      <c r="V39" s="33"/>
      <c r="W39" s="34"/>
      <c r="X39" s="33"/>
      <c r="Y39" s="34"/>
      <c r="Z39" s="33"/>
      <c r="AA39" s="34"/>
      <c r="AB39" s="33"/>
      <c r="AC39" s="34"/>
      <c r="AD39" s="78"/>
      <c r="AE39" s="79"/>
      <c r="AF39" s="80"/>
      <c r="AG39" s="146"/>
      <c r="AH39" s="27"/>
    </row>
    <row r="40" spans="1:34" ht="15" hidden="1" customHeight="1" x14ac:dyDescent="0.2">
      <c r="A40" s="129"/>
      <c r="B40" s="130"/>
      <c r="C40" s="131"/>
      <c r="D40" s="130"/>
      <c r="E40" s="130"/>
      <c r="F40" s="130"/>
      <c r="G40" s="130"/>
      <c r="H40" s="130"/>
      <c r="I40" s="130"/>
      <c r="J40" s="130"/>
      <c r="K40" s="130"/>
      <c r="L40" s="130"/>
      <c r="M40" s="130"/>
      <c r="N40" s="130"/>
      <c r="O40" s="130"/>
      <c r="P40" s="130"/>
      <c r="Q40" s="130"/>
      <c r="R40" s="130"/>
      <c r="S40" s="130"/>
      <c r="T40" s="130"/>
      <c r="U40" s="130"/>
      <c r="V40" s="130"/>
      <c r="W40" s="130"/>
      <c r="X40" s="130"/>
      <c r="Y40" s="130"/>
      <c r="Z40" s="130"/>
      <c r="AA40" s="130"/>
      <c r="AB40" s="130"/>
      <c r="AC40" s="130"/>
      <c r="AD40" s="130"/>
      <c r="AE40" s="130"/>
      <c r="AF40" s="130"/>
      <c r="AG40" s="145"/>
      <c r="AH40" s="130"/>
    </row>
    <row r="41" spans="1:34" ht="15" hidden="1" customHeight="1" x14ac:dyDescent="0.2">
      <c r="A41" s="118"/>
      <c r="B41" s="119"/>
      <c r="C41" s="242"/>
      <c r="D41" s="126"/>
      <c r="E41" s="127"/>
      <c r="F41" s="128"/>
      <c r="G41" s="38"/>
      <c r="H41" s="17"/>
      <c r="I41" s="18"/>
      <c r="J41" s="33"/>
      <c r="K41" s="34"/>
      <c r="L41" s="33"/>
      <c r="M41" s="34"/>
      <c r="N41" s="33"/>
      <c r="O41" s="34"/>
      <c r="P41" s="33"/>
      <c r="Q41" s="34"/>
      <c r="R41" s="33"/>
      <c r="S41" s="34"/>
      <c r="T41" s="33"/>
      <c r="U41" s="34"/>
      <c r="V41" s="33"/>
      <c r="W41" s="34"/>
      <c r="X41" s="33"/>
      <c r="Y41" s="34"/>
      <c r="Z41" s="33"/>
      <c r="AA41" s="34"/>
      <c r="AB41" s="33"/>
      <c r="AC41" s="34"/>
      <c r="AD41" s="78"/>
      <c r="AE41" s="79"/>
      <c r="AF41" s="80"/>
      <c r="AG41" s="146"/>
      <c r="AH41" s="27"/>
    </row>
    <row r="42" spans="1:34" ht="15" hidden="1" customHeight="1" x14ac:dyDescent="0.2">
      <c r="A42" s="118"/>
      <c r="B42" s="119"/>
      <c r="C42" s="242"/>
      <c r="D42" s="126"/>
      <c r="E42" s="127"/>
      <c r="F42" s="128"/>
      <c r="G42" s="38"/>
      <c r="H42" s="17"/>
      <c r="I42" s="18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3"/>
      <c r="AA42" s="34"/>
      <c r="AB42" s="33"/>
      <c r="AC42" s="34"/>
      <c r="AD42" s="78"/>
      <c r="AE42" s="79"/>
      <c r="AF42" s="80"/>
      <c r="AG42" s="146"/>
      <c r="AH42" s="27"/>
    </row>
    <row r="43" spans="1:34" ht="15" hidden="1" customHeight="1" x14ac:dyDescent="0.2">
      <c r="A43" s="129"/>
      <c r="B43" s="130"/>
      <c r="C43" s="131"/>
      <c r="D43" s="130"/>
      <c r="E43" s="130"/>
      <c r="F43" s="130"/>
      <c r="G43" s="130"/>
      <c r="H43" s="130"/>
      <c r="I43" s="130"/>
      <c r="J43" s="130"/>
      <c r="K43" s="130"/>
      <c r="L43" s="130"/>
      <c r="M43" s="130"/>
      <c r="N43" s="130"/>
      <c r="O43" s="130"/>
      <c r="P43" s="130"/>
      <c r="Q43" s="130"/>
      <c r="R43" s="130"/>
      <c r="S43" s="130"/>
      <c r="T43" s="130"/>
      <c r="U43" s="130"/>
      <c r="V43" s="130"/>
      <c r="W43" s="130"/>
      <c r="X43" s="130"/>
      <c r="Y43" s="130"/>
      <c r="Z43" s="130"/>
      <c r="AA43" s="130"/>
      <c r="AB43" s="130"/>
      <c r="AC43" s="130"/>
      <c r="AD43" s="130"/>
      <c r="AE43" s="130"/>
      <c r="AF43" s="130"/>
      <c r="AG43" s="145"/>
      <c r="AH43" s="130"/>
    </row>
    <row r="44" spans="1:34" ht="15" hidden="1" customHeight="1" x14ac:dyDescent="0.2">
      <c r="A44" s="116"/>
      <c r="B44" s="117"/>
      <c r="C44" s="241"/>
      <c r="D44" s="120"/>
      <c r="E44" s="121"/>
      <c r="F44" s="122"/>
      <c r="G44" s="38"/>
      <c r="H44" s="17"/>
      <c r="I44" s="18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3"/>
      <c r="AA44" s="34"/>
      <c r="AB44" s="33"/>
      <c r="AC44" s="34"/>
      <c r="AD44" s="78"/>
      <c r="AE44" s="79"/>
      <c r="AF44" s="80"/>
      <c r="AG44" s="146"/>
      <c r="AH44" s="27"/>
    </row>
    <row r="45" spans="1:34" ht="15" hidden="1" customHeight="1" x14ac:dyDescent="0.2">
      <c r="A45" s="129"/>
      <c r="B45" s="130"/>
      <c r="C45" s="131"/>
      <c r="D45" s="130"/>
      <c r="E45" s="130"/>
      <c r="F45" s="130"/>
      <c r="G45" s="130"/>
      <c r="H45" s="130"/>
      <c r="I45" s="130"/>
      <c r="J45" s="130"/>
      <c r="K45" s="130"/>
      <c r="L45" s="130"/>
      <c r="M45" s="130"/>
      <c r="N45" s="130"/>
      <c r="O45" s="130"/>
      <c r="P45" s="130"/>
      <c r="Q45" s="130"/>
      <c r="R45" s="130"/>
      <c r="S45" s="130"/>
      <c r="T45" s="130"/>
      <c r="U45" s="130"/>
      <c r="V45" s="130"/>
      <c r="W45" s="130"/>
      <c r="X45" s="130"/>
      <c r="Y45" s="130"/>
      <c r="Z45" s="130"/>
      <c r="AA45" s="130"/>
      <c r="AB45" s="130"/>
      <c r="AC45" s="130"/>
      <c r="AD45" s="130"/>
      <c r="AE45" s="130"/>
      <c r="AF45" s="130"/>
      <c r="AG45" s="145"/>
      <c r="AH45" s="130"/>
    </row>
    <row r="46" spans="1:34" ht="15" hidden="1" customHeight="1" x14ac:dyDescent="0.2">
      <c r="A46" s="118"/>
      <c r="B46" s="119"/>
      <c r="C46" s="242"/>
      <c r="D46" s="126"/>
      <c r="E46" s="127"/>
      <c r="F46" s="128"/>
      <c r="G46" s="38"/>
      <c r="H46" s="17"/>
      <c r="I46" s="18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3"/>
      <c r="AA46" s="34"/>
      <c r="AB46" s="33"/>
      <c r="AC46" s="34"/>
      <c r="AD46" s="78"/>
      <c r="AE46" s="79"/>
      <c r="AF46" s="80"/>
      <c r="AG46" s="146"/>
      <c r="AH46" s="27"/>
    </row>
    <row r="47" spans="1:34" ht="15" hidden="1" customHeight="1" x14ac:dyDescent="0.2">
      <c r="A47" s="129"/>
      <c r="B47" s="130"/>
      <c r="C47" s="131"/>
      <c r="D47" s="130"/>
      <c r="E47" s="130"/>
      <c r="F47" s="130"/>
      <c r="G47" s="130"/>
      <c r="H47" s="130"/>
      <c r="I47" s="130"/>
      <c r="J47" s="130"/>
      <c r="K47" s="130"/>
      <c r="L47" s="130"/>
      <c r="M47" s="130"/>
      <c r="N47" s="130"/>
      <c r="O47" s="130"/>
      <c r="P47" s="130"/>
      <c r="Q47" s="130"/>
      <c r="R47" s="130"/>
      <c r="S47" s="130"/>
      <c r="T47" s="130"/>
      <c r="U47" s="130"/>
      <c r="V47" s="130"/>
      <c r="W47" s="130"/>
      <c r="X47" s="130"/>
      <c r="Y47" s="130"/>
      <c r="Z47" s="130"/>
      <c r="AA47" s="130"/>
      <c r="AB47" s="130"/>
      <c r="AC47" s="130"/>
      <c r="AD47" s="130"/>
      <c r="AE47" s="130"/>
      <c r="AF47" s="130"/>
      <c r="AG47" s="145"/>
      <c r="AH47" s="130"/>
    </row>
    <row r="48" spans="1:34" ht="15" hidden="1" customHeight="1" x14ac:dyDescent="0.2">
      <c r="A48" s="116"/>
      <c r="B48" s="117"/>
      <c r="C48" s="241"/>
      <c r="D48" s="120"/>
      <c r="E48" s="121"/>
      <c r="F48" s="122"/>
      <c r="G48" s="38"/>
      <c r="H48" s="17"/>
      <c r="I48" s="18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3"/>
      <c r="AA48" s="34"/>
      <c r="AB48" s="33"/>
      <c r="AC48" s="34"/>
      <c r="AD48" s="78"/>
      <c r="AE48" s="79"/>
      <c r="AF48" s="80"/>
      <c r="AG48" s="146"/>
      <c r="AH48" s="27"/>
    </row>
    <row r="49" spans="1:34" ht="15" hidden="1" customHeight="1" x14ac:dyDescent="0.2">
      <c r="A49" s="129"/>
      <c r="B49" s="130"/>
      <c r="C49" s="131"/>
      <c r="D49" s="130"/>
      <c r="E49" s="130"/>
      <c r="F49" s="130"/>
      <c r="G49" s="130"/>
      <c r="H49" s="130"/>
      <c r="I49" s="130"/>
      <c r="J49" s="130"/>
      <c r="K49" s="130"/>
      <c r="L49" s="130"/>
      <c r="M49" s="130"/>
      <c r="N49" s="130"/>
      <c r="O49" s="130"/>
      <c r="P49" s="130"/>
      <c r="Q49" s="130"/>
      <c r="R49" s="130"/>
      <c r="S49" s="130"/>
      <c r="T49" s="130"/>
      <c r="U49" s="130"/>
      <c r="V49" s="130"/>
      <c r="W49" s="130"/>
      <c r="X49" s="130"/>
      <c r="Y49" s="130"/>
      <c r="Z49" s="130"/>
      <c r="AA49" s="130"/>
      <c r="AB49" s="130"/>
      <c r="AC49" s="130"/>
      <c r="AD49" s="130"/>
      <c r="AE49" s="130"/>
      <c r="AF49" s="130"/>
      <c r="AG49" s="145"/>
      <c r="AH49" s="130"/>
    </row>
    <row r="50" spans="1:34" ht="15" hidden="1" customHeight="1" x14ac:dyDescent="0.2">
      <c r="A50" s="116"/>
      <c r="B50" s="117"/>
      <c r="C50" s="241"/>
      <c r="D50" s="120"/>
      <c r="E50" s="121"/>
      <c r="F50" s="122"/>
      <c r="G50" s="38"/>
      <c r="H50" s="17"/>
      <c r="I50" s="18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3"/>
      <c r="AA50" s="34"/>
      <c r="AB50" s="33"/>
      <c r="AC50" s="34"/>
      <c r="AD50" s="78"/>
      <c r="AE50" s="79"/>
      <c r="AF50" s="80"/>
      <c r="AG50" s="146"/>
      <c r="AH50" s="27"/>
    </row>
    <row r="51" spans="1:34" ht="15" hidden="1" customHeight="1" x14ac:dyDescent="0.2">
      <c r="A51" s="116"/>
      <c r="B51" s="117"/>
      <c r="C51" s="241"/>
      <c r="D51" s="120"/>
      <c r="E51" s="121"/>
      <c r="F51" s="122"/>
      <c r="G51" s="38"/>
      <c r="H51" s="17"/>
      <c r="I51" s="18"/>
      <c r="J51" s="33"/>
      <c r="K51" s="34"/>
      <c r="L51" s="33"/>
      <c r="M51" s="34"/>
      <c r="N51" s="33"/>
      <c r="O51" s="34"/>
      <c r="P51" s="33"/>
      <c r="Q51" s="34"/>
      <c r="R51" s="33"/>
      <c r="S51" s="34"/>
      <c r="T51" s="33"/>
      <c r="U51" s="34"/>
      <c r="V51" s="33"/>
      <c r="W51" s="34"/>
      <c r="X51" s="33"/>
      <c r="Y51" s="34"/>
      <c r="Z51" s="33"/>
      <c r="AA51" s="34"/>
      <c r="AB51" s="33"/>
      <c r="AC51" s="34"/>
      <c r="AD51" s="78"/>
      <c r="AE51" s="79"/>
      <c r="AF51" s="80"/>
      <c r="AG51" s="146"/>
      <c r="AH51" s="27"/>
    </row>
    <row r="52" spans="1:34" ht="15" hidden="1" customHeight="1" x14ac:dyDescent="0.2">
      <c r="A52" s="116"/>
      <c r="B52" s="117"/>
      <c r="C52" s="241"/>
      <c r="D52" s="120"/>
      <c r="E52" s="121"/>
      <c r="F52" s="122"/>
      <c r="G52" s="38"/>
      <c r="H52" s="17"/>
      <c r="I52" s="18"/>
      <c r="J52" s="33"/>
      <c r="K52" s="34"/>
      <c r="L52" s="33"/>
      <c r="M52" s="34"/>
      <c r="N52" s="33"/>
      <c r="O52" s="34"/>
      <c r="P52" s="33"/>
      <c r="Q52" s="34"/>
      <c r="R52" s="33"/>
      <c r="S52" s="34"/>
      <c r="T52" s="33"/>
      <c r="U52" s="34"/>
      <c r="V52" s="33"/>
      <c r="W52" s="34"/>
      <c r="X52" s="33"/>
      <c r="Y52" s="34"/>
      <c r="Z52" s="33"/>
      <c r="AA52" s="34"/>
      <c r="AB52" s="33"/>
      <c r="AC52" s="34"/>
      <c r="AD52" s="78"/>
      <c r="AE52" s="79"/>
      <c r="AF52" s="80"/>
      <c r="AG52" s="146"/>
      <c r="AH52" s="27"/>
    </row>
    <row r="53" spans="1:34" ht="15" hidden="1" customHeight="1" x14ac:dyDescent="0.2">
      <c r="A53" s="116"/>
      <c r="B53" s="117"/>
      <c r="C53" s="241"/>
      <c r="D53" s="120"/>
      <c r="E53" s="121"/>
      <c r="F53" s="122"/>
      <c r="G53" s="38"/>
      <c r="H53" s="17"/>
      <c r="I53" s="18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3"/>
      <c r="AA53" s="34"/>
      <c r="AB53" s="33"/>
      <c r="AC53" s="34"/>
      <c r="AD53" s="78"/>
      <c r="AE53" s="79"/>
      <c r="AF53" s="80"/>
      <c r="AG53" s="146"/>
      <c r="AH53" s="27"/>
    </row>
    <row r="54" spans="1:34" ht="15" hidden="1" customHeight="1" x14ac:dyDescent="0.2">
      <c r="A54" s="116"/>
      <c r="B54" s="117"/>
      <c r="C54" s="241"/>
      <c r="D54" s="120"/>
      <c r="E54" s="121"/>
      <c r="F54" s="122"/>
      <c r="G54" s="38"/>
      <c r="H54" s="17"/>
      <c r="I54" s="18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3"/>
      <c r="AA54" s="34"/>
      <c r="AB54" s="33"/>
      <c r="AC54" s="34"/>
      <c r="AD54" s="78"/>
      <c r="AE54" s="79"/>
      <c r="AF54" s="80"/>
      <c r="AG54" s="146"/>
      <c r="AH54" s="27"/>
    </row>
    <row r="55" spans="1:34" s="161" customFormat="1" ht="21" hidden="1" customHeight="1" x14ac:dyDescent="0.25">
      <c r="A55" s="148"/>
      <c r="B55" s="218"/>
      <c r="C55" s="218"/>
      <c r="D55" s="150"/>
      <c r="E55" s="151"/>
      <c r="F55" s="152"/>
      <c r="G55" s="153"/>
      <c r="H55" s="154"/>
      <c r="I55" s="155"/>
      <c r="J55" s="156"/>
      <c r="K55" s="157"/>
      <c r="L55" s="156"/>
      <c r="M55" s="157"/>
      <c r="N55" s="156"/>
      <c r="O55" s="157"/>
      <c r="P55" s="156"/>
      <c r="Q55" s="157"/>
      <c r="R55" s="156"/>
      <c r="S55" s="157"/>
      <c r="T55" s="156"/>
      <c r="U55" s="157"/>
      <c r="V55" s="156"/>
      <c r="W55" s="157"/>
      <c r="X55" s="156"/>
      <c r="Y55" s="157"/>
      <c r="Z55" s="156"/>
      <c r="AA55" s="157"/>
      <c r="AB55" s="156"/>
      <c r="AC55" s="157"/>
      <c r="AD55" s="158"/>
      <c r="AE55" s="159"/>
      <c r="AF55" s="155"/>
      <c r="AG55" s="160"/>
      <c r="AH55" s="155"/>
    </row>
    <row r="56" spans="1:34" ht="15" hidden="1" customHeight="1" x14ac:dyDescent="0.2">
      <c r="A56" s="129"/>
      <c r="B56" s="130"/>
      <c r="C56" s="131"/>
      <c r="D56" s="130"/>
      <c r="E56" s="130"/>
      <c r="F56" s="130"/>
      <c r="G56" s="130"/>
      <c r="H56" s="130"/>
      <c r="I56" s="130"/>
      <c r="J56" s="130"/>
      <c r="K56" s="130"/>
      <c r="L56" s="130"/>
      <c r="M56" s="130"/>
      <c r="N56" s="130"/>
      <c r="O56" s="130"/>
      <c r="P56" s="130"/>
      <c r="Q56" s="130"/>
      <c r="R56" s="130"/>
      <c r="S56" s="130"/>
      <c r="T56" s="130"/>
      <c r="U56" s="130"/>
      <c r="V56" s="130"/>
      <c r="W56" s="130"/>
      <c r="X56" s="130"/>
      <c r="Y56" s="130"/>
      <c r="Z56" s="130"/>
      <c r="AA56" s="130"/>
      <c r="AB56" s="130"/>
      <c r="AC56" s="130"/>
      <c r="AD56" s="130"/>
      <c r="AE56" s="130"/>
      <c r="AF56" s="130"/>
      <c r="AG56" s="145"/>
      <c r="AH56" s="130"/>
    </row>
    <row r="57" spans="1:34" ht="15" hidden="1" customHeight="1" x14ac:dyDescent="0.2">
      <c r="A57" s="116"/>
      <c r="B57" s="117"/>
      <c r="C57" s="241"/>
      <c r="D57" s="120"/>
      <c r="E57" s="121"/>
      <c r="F57" s="122"/>
      <c r="G57" s="38"/>
      <c r="H57" s="17"/>
      <c r="I57" s="18"/>
      <c r="J57" s="33"/>
      <c r="K57" s="34"/>
      <c r="L57" s="33"/>
      <c r="M57" s="34"/>
      <c r="N57" s="33"/>
      <c r="O57" s="34"/>
      <c r="P57" s="33"/>
      <c r="Q57" s="34"/>
      <c r="R57" s="33"/>
      <c r="S57" s="34"/>
      <c r="T57" s="33"/>
      <c r="U57" s="34"/>
      <c r="V57" s="33"/>
      <c r="W57" s="34"/>
      <c r="X57" s="33"/>
      <c r="Y57" s="34"/>
      <c r="Z57" s="33"/>
      <c r="AA57" s="34"/>
      <c r="AB57" s="33"/>
      <c r="AC57" s="34"/>
      <c r="AD57" s="78"/>
      <c r="AE57" s="79"/>
      <c r="AF57" s="80"/>
      <c r="AG57" s="146"/>
      <c r="AH57" s="27"/>
    </row>
    <row r="58" spans="1:34" ht="15" hidden="1" customHeight="1" x14ac:dyDescent="0.2">
      <c r="A58" s="116"/>
      <c r="B58" s="117"/>
      <c r="C58" s="241"/>
      <c r="D58" s="120"/>
      <c r="E58" s="121"/>
      <c r="F58" s="122"/>
      <c r="G58" s="38"/>
      <c r="H58" s="17"/>
      <c r="I58" s="18"/>
      <c r="J58" s="33"/>
      <c r="K58" s="34"/>
      <c r="L58" s="33"/>
      <c r="M58" s="34"/>
      <c r="N58" s="33"/>
      <c r="O58" s="34"/>
      <c r="P58" s="33"/>
      <c r="Q58" s="34"/>
      <c r="R58" s="33"/>
      <c r="S58" s="34"/>
      <c r="T58" s="33"/>
      <c r="U58" s="34"/>
      <c r="V58" s="33"/>
      <c r="W58" s="34"/>
      <c r="X58" s="33"/>
      <c r="Y58" s="34"/>
      <c r="Z58" s="33"/>
      <c r="AA58" s="34"/>
      <c r="AB58" s="33"/>
      <c r="AC58" s="34"/>
      <c r="AD58" s="78"/>
      <c r="AE58" s="79"/>
      <c r="AF58" s="80"/>
      <c r="AG58" s="146"/>
      <c r="AH58" s="27"/>
    </row>
    <row r="59" spans="1:34" ht="15" hidden="1" customHeight="1" x14ac:dyDescent="0.2">
      <c r="A59" s="116"/>
      <c r="B59" s="117"/>
      <c r="C59" s="241"/>
      <c r="D59" s="120"/>
      <c r="E59" s="121"/>
      <c r="F59" s="122"/>
      <c r="G59" s="38"/>
      <c r="H59" s="17"/>
      <c r="I59" s="18"/>
      <c r="J59" s="33"/>
      <c r="K59" s="34"/>
      <c r="L59" s="33"/>
      <c r="M59" s="34"/>
      <c r="N59" s="33"/>
      <c r="O59" s="34"/>
      <c r="P59" s="33"/>
      <c r="Q59" s="34"/>
      <c r="R59" s="33"/>
      <c r="S59" s="34"/>
      <c r="T59" s="33"/>
      <c r="U59" s="34"/>
      <c r="V59" s="33"/>
      <c r="W59" s="34"/>
      <c r="X59" s="33"/>
      <c r="Y59" s="34"/>
      <c r="Z59" s="33"/>
      <c r="AA59" s="34"/>
      <c r="AB59" s="33"/>
      <c r="AC59" s="34"/>
      <c r="AD59" s="78"/>
      <c r="AE59" s="79"/>
      <c r="AF59" s="80"/>
      <c r="AG59" s="146"/>
      <c r="AH59" s="27"/>
    </row>
    <row r="60" spans="1:34" ht="15" hidden="1" customHeight="1" x14ac:dyDescent="0.2">
      <c r="A60" s="116"/>
      <c r="B60" s="117"/>
      <c r="C60" s="241"/>
      <c r="D60" s="120"/>
      <c r="E60" s="121"/>
      <c r="F60" s="122"/>
      <c r="G60" s="38"/>
      <c r="H60" s="17"/>
      <c r="I60" s="18"/>
      <c r="J60" s="33"/>
      <c r="K60" s="34"/>
      <c r="L60" s="33"/>
      <c r="M60" s="34"/>
      <c r="N60" s="33"/>
      <c r="O60" s="34"/>
      <c r="P60" s="33"/>
      <c r="Q60" s="34"/>
      <c r="R60" s="33"/>
      <c r="S60" s="34"/>
      <c r="T60" s="33"/>
      <c r="U60" s="34"/>
      <c r="V60" s="33"/>
      <c r="W60" s="34"/>
      <c r="X60" s="33"/>
      <c r="Y60" s="34"/>
      <c r="Z60" s="33"/>
      <c r="AA60" s="34"/>
      <c r="AB60" s="33"/>
      <c r="AC60" s="34"/>
      <c r="AD60" s="78"/>
      <c r="AE60" s="79"/>
      <c r="AF60" s="80"/>
      <c r="AG60" s="146"/>
      <c r="AH60" s="27"/>
    </row>
    <row r="61" spans="1:34" ht="15" hidden="1" customHeight="1" x14ac:dyDescent="0.2">
      <c r="A61" s="116"/>
      <c r="B61" s="117"/>
      <c r="C61" s="241"/>
      <c r="D61" s="120"/>
      <c r="E61" s="121"/>
      <c r="F61" s="122"/>
      <c r="G61" s="38"/>
      <c r="H61" s="17"/>
      <c r="I61" s="18"/>
      <c r="J61" s="33"/>
      <c r="K61" s="34"/>
      <c r="L61" s="33"/>
      <c r="M61" s="34"/>
      <c r="N61" s="33"/>
      <c r="O61" s="34"/>
      <c r="P61" s="33"/>
      <c r="Q61" s="34"/>
      <c r="R61" s="33"/>
      <c r="S61" s="34"/>
      <c r="T61" s="33"/>
      <c r="U61" s="34"/>
      <c r="V61" s="33"/>
      <c r="W61" s="34"/>
      <c r="X61" s="33"/>
      <c r="Y61" s="34"/>
      <c r="Z61" s="33"/>
      <c r="AA61" s="34"/>
      <c r="AB61" s="33"/>
      <c r="AC61" s="34"/>
      <c r="AD61" s="78"/>
      <c r="AE61" s="79"/>
      <c r="AF61" s="80"/>
      <c r="AG61" s="146"/>
      <c r="AH61" s="27"/>
    </row>
    <row r="62" spans="1:34" ht="15" hidden="1" customHeight="1" x14ac:dyDescent="0.2">
      <c r="A62" s="116"/>
      <c r="B62" s="117"/>
      <c r="C62" s="241"/>
      <c r="D62" s="120"/>
      <c r="E62" s="121"/>
      <c r="F62" s="122"/>
      <c r="G62" s="38"/>
      <c r="H62" s="17"/>
      <c r="I62" s="18"/>
      <c r="J62" s="33"/>
      <c r="K62" s="34"/>
      <c r="L62" s="33"/>
      <c r="M62" s="34"/>
      <c r="N62" s="33"/>
      <c r="O62" s="34"/>
      <c r="P62" s="33"/>
      <c r="Q62" s="34"/>
      <c r="R62" s="33"/>
      <c r="S62" s="34"/>
      <c r="T62" s="33"/>
      <c r="U62" s="34"/>
      <c r="V62" s="33"/>
      <c r="W62" s="34"/>
      <c r="X62" s="33"/>
      <c r="Y62" s="34"/>
      <c r="Z62" s="33"/>
      <c r="AA62" s="34"/>
      <c r="AB62" s="33"/>
      <c r="AC62" s="34"/>
      <c r="AD62" s="78"/>
      <c r="AE62" s="79"/>
      <c r="AF62" s="80"/>
      <c r="AG62" s="146"/>
      <c r="AH62" s="27"/>
    </row>
    <row r="63" spans="1:34" ht="15" hidden="1" customHeight="1" x14ac:dyDescent="0.2">
      <c r="A63" s="116"/>
      <c r="B63" s="117"/>
      <c r="C63" s="241"/>
      <c r="D63" s="120"/>
      <c r="E63" s="121"/>
      <c r="F63" s="122"/>
      <c r="G63" s="38"/>
      <c r="H63" s="17"/>
      <c r="I63" s="18"/>
      <c r="J63" s="33"/>
      <c r="K63" s="34"/>
      <c r="L63" s="33"/>
      <c r="M63" s="34"/>
      <c r="N63" s="33"/>
      <c r="O63" s="34"/>
      <c r="P63" s="33"/>
      <c r="Q63" s="34"/>
      <c r="R63" s="33"/>
      <c r="S63" s="34"/>
      <c r="T63" s="33"/>
      <c r="U63" s="34"/>
      <c r="V63" s="33"/>
      <c r="W63" s="34"/>
      <c r="X63" s="33"/>
      <c r="Y63" s="34"/>
      <c r="Z63" s="33"/>
      <c r="AA63" s="34"/>
      <c r="AB63" s="33"/>
      <c r="AC63" s="34"/>
      <c r="AD63" s="78"/>
      <c r="AE63" s="79"/>
      <c r="AF63" s="80"/>
      <c r="AG63" s="146"/>
      <c r="AH63" s="27"/>
    </row>
    <row r="64" spans="1:34" ht="15" hidden="1" customHeight="1" x14ac:dyDescent="0.2">
      <c r="A64" s="116"/>
      <c r="B64" s="117"/>
      <c r="C64" s="241"/>
      <c r="D64" s="120"/>
      <c r="E64" s="121"/>
      <c r="F64" s="122"/>
      <c r="G64" s="38"/>
      <c r="H64" s="17"/>
      <c r="I64" s="18"/>
      <c r="J64" s="33"/>
      <c r="K64" s="34"/>
      <c r="L64" s="33"/>
      <c r="M64" s="34"/>
      <c r="N64" s="33"/>
      <c r="O64" s="34"/>
      <c r="P64" s="33"/>
      <c r="Q64" s="34"/>
      <c r="R64" s="33"/>
      <c r="S64" s="34"/>
      <c r="T64" s="33"/>
      <c r="U64" s="34"/>
      <c r="V64" s="33"/>
      <c r="W64" s="34"/>
      <c r="X64" s="33"/>
      <c r="Y64" s="34"/>
      <c r="Z64" s="33"/>
      <c r="AA64" s="34"/>
      <c r="AB64" s="33"/>
      <c r="AC64" s="34"/>
      <c r="AD64" s="78"/>
      <c r="AE64" s="79"/>
      <c r="AF64" s="80"/>
      <c r="AG64" s="146"/>
      <c r="AH64" s="27"/>
    </row>
    <row r="65" spans="1:34" ht="15" hidden="1" customHeight="1" x14ac:dyDescent="0.2">
      <c r="A65" s="116"/>
      <c r="B65" s="117"/>
      <c r="C65" s="241"/>
      <c r="D65" s="120"/>
      <c r="E65" s="121"/>
      <c r="F65" s="122"/>
      <c r="G65" s="38"/>
      <c r="H65" s="17"/>
      <c r="I65" s="18"/>
      <c r="J65" s="33"/>
      <c r="K65" s="34"/>
      <c r="L65" s="33"/>
      <c r="M65" s="34"/>
      <c r="N65" s="33"/>
      <c r="O65" s="34"/>
      <c r="P65" s="33"/>
      <c r="Q65" s="34"/>
      <c r="R65" s="33"/>
      <c r="S65" s="34"/>
      <c r="T65" s="33"/>
      <c r="U65" s="34"/>
      <c r="V65" s="33"/>
      <c r="W65" s="34"/>
      <c r="X65" s="33"/>
      <c r="Y65" s="34"/>
      <c r="Z65" s="33"/>
      <c r="AA65" s="34"/>
      <c r="AB65" s="33"/>
      <c r="AC65" s="34"/>
      <c r="AD65" s="78"/>
      <c r="AE65" s="79"/>
      <c r="AF65" s="80"/>
      <c r="AG65" s="146"/>
      <c r="AH65" s="27"/>
    </row>
    <row r="66" spans="1:34" ht="15" hidden="1" customHeight="1" x14ac:dyDescent="0.2">
      <c r="A66" s="129"/>
      <c r="B66" s="130"/>
      <c r="C66" s="131"/>
      <c r="D66" s="130"/>
      <c r="E66" s="130"/>
      <c r="F66" s="130"/>
      <c r="G66" s="130"/>
      <c r="H66" s="130"/>
      <c r="I66" s="130"/>
      <c r="J66" s="130"/>
      <c r="K66" s="130"/>
      <c r="L66" s="130"/>
      <c r="M66" s="130"/>
      <c r="N66" s="130"/>
      <c r="O66" s="130"/>
      <c r="P66" s="130"/>
      <c r="Q66" s="130"/>
      <c r="R66" s="130"/>
      <c r="S66" s="130"/>
      <c r="T66" s="130"/>
      <c r="U66" s="130"/>
      <c r="V66" s="130"/>
      <c r="W66" s="130"/>
      <c r="X66" s="130"/>
      <c r="Y66" s="130"/>
      <c r="Z66" s="130"/>
      <c r="AA66" s="130"/>
      <c r="AB66" s="130"/>
      <c r="AC66" s="130"/>
      <c r="AD66" s="130"/>
      <c r="AE66" s="130"/>
      <c r="AF66" s="130"/>
      <c r="AG66" s="145"/>
      <c r="AH66" s="130"/>
    </row>
    <row r="67" spans="1:34" ht="15" hidden="1" customHeight="1" x14ac:dyDescent="0.2">
      <c r="A67" s="116"/>
      <c r="B67" s="117"/>
      <c r="C67" s="241"/>
      <c r="D67" s="120"/>
      <c r="E67" s="121"/>
      <c r="F67" s="122"/>
      <c r="G67" s="38"/>
      <c r="H67" s="17"/>
      <c r="I67" s="18"/>
      <c r="J67" s="33"/>
      <c r="K67" s="34"/>
      <c r="L67" s="33"/>
      <c r="M67" s="34"/>
      <c r="N67" s="33"/>
      <c r="O67" s="34"/>
      <c r="P67" s="33"/>
      <c r="Q67" s="34"/>
      <c r="R67" s="33"/>
      <c r="S67" s="34"/>
      <c r="T67" s="33"/>
      <c r="U67" s="34"/>
      <c r="V67" s="33"/>
      <c r="W67" s="34"/>
      <c r="X67" s="33"/>
      <c r="Y67" s="34"/>
      <c r="Z67" s="33"/>
      <c r="AA67" s="34"/>
      <c r="AB67" s="33"/>
      <c r="AC67" s="34"/>
      <c r="AD67" s="78"/>
      <c r="AE67" s="79"/>
      <c r="AF67" s="80"/>
      <c r="AG67" s="146"/>
      <c r="AH67" s="27"/>
    </row>
    <row r="68" spans="1:34" ht="15" hidden="1" customHeight="1" x14ac:dyDescent="0.2">
      <c r="A68" s="116"/>
      <c r="B68" s="117"/>
      <c r="C68" s="241"/>
      <c r="D68" s="120"/>
      <c r="E68" s="121"/>
      <c r="F68" s="122"/>
      <c r="G68" s="38"/>
      <c r="H68" s="17"/>
      <c r="I68" s="18"/>
      <c r="J68" s="33"/>
      <c r="K68" s="34"/>
      <c r="L68" s="33"/>
      <c r="M68" s="34"/>
      <c r="N68" s="33"/>
      <c r="O68" s="34"/>
      <c r="P68" s="33"/>
      <c r="Q68" s="34"/>
      <c r="R68" s="33"/>
      <c r="S68" s="34"/>
      <c r="T68" s="33"/>
      <c r="U68" s="34"/>
      <c r="V68" s="33"/>
      <c r="W68" s="34"/>
      <c r="X68" s="33"/>
      <c r="Y68" s="34"/>
      <c r="Z68" s="33"/>
      <c r="AA68" s="34"/>
      <c r="AB68" s="33"/>
      <c r="AC68" s="34"/>
      <c r="AD68" s="78"/>
      <c r="AE68" s="79"/>
      <c r="AF68" s="80"/>
      <c r="AG68" s="146"/>
      <c r="AH68" s="27"/>
    </row>
    <row r="69" spans="1:34" ht="15" hidden="1" customHeight="1" x14ac:dyDescent="0.2">
      <c r="A69" s="116"/>
      <c r="B69" s="117"/>
      <c r="C69" s="241"/>
      <c r="D69" s="120"/>
      <c r="E69" s="121"/>
      <c r="F69" s="122"/>
      <c r="G69" s="38"/>
      <c r="H69" s="17"/>
      <c r="I69" s="18"/>
      <c r="J69" s="33"/>
      <c r="K69" s="34"/>
      <c r="L69" s="33"/>
      <c r="M69" s="34"/>
      <c r="N69" s="33"/>
      <c r="O69" s="34"/>
      <c r="P69" s="33"/>
      <c r="Q69" s="34"/>
      <c r="R69" s="33"/>
      <c r="S69" s="34"/>
      <c r="T69" s="33"/>
      <c r="U69" s="34"/>
      <c r="V69" s="33"/>
      <c r="W69" s="34"/>
      <c r="X69" s="33"/>
      <c r="Y69" s="34"/>
      <c r="Z69" s="33"/>
      <c r="AA69" s="34"/>
      <c r="AB69" s="33"/>
      <c r="AC69" s="34"/>
      <c r="AD69" s="78"/>
      <c r="AE69" s="79"/>
      <c r="AF69" s="80"/>
      <c r="AG69" s="146"/>
      <c r="AH69" s="27"/>
    </row>
    <row r="70" spans="1:34" ht="15" hidden="1" customHeight="1" x14ac:dyDescent="0.2">
      <c r="A70" s="116"/>
      <c r="B70" s="117"/>
      <c r="C70" s="241"/>
      <c r="D70" s="120"/>
      <c r="E70" s="121"/>
      <c r="F70" s="122"/>
      <c r="G70" s="38"/>
      <c r="H70" s="17"/>
      <c r="I70" s="18"/>
      <c r="J70" s="33"/>
      <c r="K70" s="34"/>
      <c r="L70" s="33"/>
      <c r="M70" s="34"/>
      <c r="N70" s="33"/>
      <c r="O70" s="34"/>
      <c r="P70" s="33"/>
      <c r="Q70" s="34"/>
      <c r="R70" s="33"/>
      <c r="S70" s="34"/>
      <c r="T70" s="33"/>
      <c r="U70" s="34"/>
      <c r="V70" s="33"/>
      <c r="W70" s="34"/>
      <c r="X70" s="33"/>
      <c r="Y70" s="34"/>
      <c r="Z70" s="33"/>
      <c r="AA70" s="34"/>
      <c r="AB70" s="33"/>
      <c r="AC70" s="34"/>
      <c r="AD70" s="78"/>
      <c r="AE70" s="79"/>
      <c r="AF70" s="80"/>
      <c r="AG70" s="146"/>
      <c r="AH70" s="27"/>
    </row>
    <row r="71" spans="1:34" ht="15" hidden="1" customHeight="1" x14ac:dyDescent="0.2">
      <c r="A71" s="129"/>
      <c r="B71" s="130"/>
      <c r="C71" s="131"/>
      <c r="D71" s="130"/>
      <c r="E71" s="130"/>
      <c r="F71" s="130"/>
      <c r="G71" s="130"/>
      <c r="H71" s="130"/>
      <c r="I71" s="130"/>
      <c r="J71" s="130"/>
      <c r="K71" s="130"/>
      <c r="L71" s="130"/>
      <c r="M71" s="130"/>
      <c r="N71" s="130"/>
      <c r="O71" s="130"/>
      <c r="P71" s="130"/>
      <c r="Q71" s="130"/>
      <c r="R71" s="130"/>
      <c r="S71" s="130"/>
      <c r="T71" s="130"/>
      <c r="U71" s="130"/>
      <c r="V71" s="130"/>
      <c r="W71" s="130"/>
      <c r="X71" s="130"/>
      <c r="Y71" s="130"/>
      <c r="Z71" s="130"/>
      <c r="AA71" s="130"/>
      <c r="AB71" s="130"/>
      <c r="AC71" s="130"/>
      <c r="AD71" s="130"/>
      <c r="AE71" s="130"/>
      <c r="AF71" s="130"/>
      <c r="AG71" s="145"/>
      <c r="AH71" s="130"/>
    </row>
    <row r="72" spans="1:34" ht="15" hidden="1" customHeight="1" x14ac:dyDescent="0.2">
      <c r="A72" s="116"/>
      <c r="B72" s="117"/>
      <c r="C72" s="241"/>
      <c r="D72" s="120"/>
      <c r="E72" s="121"/>
      <c r="F72" s="122"/>
      <c r="G72" s="38"/>
      <c r="H72" s="17"/>
      <c r="I72" s="18"/>
      <c r="J72" s="33"/>
      <c r="K72" s="34"/>
      <c r="L72" s="33"/>
      <c r="M72" s="34"/>
      <c r="N72" s="33"/>
      <c r="O72" s="34"/>
      <c r="P72" s="33"/>
      <c r="Q72" s="34"/>
      <c r="R72" s="33"/>
      <c r="S72" s="34"/>
      <c r="T72" s="33"/>
      <c r="U72" s="34"/>
      <c r="V72" s="33"/>
      <c r="W72" s="34"/>
      <c r="X72" s="33"/>
      <c r="Y72" s="34"/>
      <c r="Z72" s="33"/>
      <c r="AA72" s="34"/>
      <c r="AB72" s="33"/>
      <c r="AC72" s="34"/>
      <c r="AD72" s="78"/>
      <c r="AE72" s="79"/>
      <c r="AF72" s="80"/>
      <c r="AG72" s="146"/>
      <c r="AH72" s="27"/>
    </row>
    <row r="73" spans="1:34" s="161" customFormat="1" ht="21" hidden="1" customHeight="1" x14ac:dyDescent="0.25">
      <c r="A73" s="148"/>
      <c r="B73" s="218"/>
      <c r="C73" s="218"/>
      <c r="D73" s="150"/>
      <c r="E73" s="151"/>
      <c r="F73" s="152"/>
      <c r="G73" s="153"/>
      <c r="H73" s="154"/>
      <c r="I73" s="155"/>
      <c r="J73" s="156"/>
      <c r="K73" s="157"/>
      <c r="L73" s="156"/>
      <c r="M73" s="157"/>
      <c r="N73" s="156"/>
      <c r="O73" s="157"/>
      <c r="P73" s="156"/>
      <c r="Q73" s="157"/>
      <c r="R73" s="156"/>
      <c r="S73" s="157"/>
      <c r="T73" s="156"/>
      <c r="U73" s="157"/>
      <c r="V73" s="156"/>
      <c r="W73" s="157"/>
      <c r="X73" s="156"/>
      <c r="Y73" s="157"/>
      <c r="Z73" s="156"/>
      <c r="AA73" s="157"/>
      <c r="AB73" s="156"/>
      <c r="AC73" s="157"/>
      <c r="AD73" s="158"/>
      <c r="AE73" s="159"/>
      <c r="AF73" s="155"/>
      <c r="AG73" s="160"/>
      <c r="AH73" s="155"/>
    </row>
    <row r="74" spans="1:34" ht="15" hidden="1" customHeight="1" x14ac:dyDescent="0.2">
      <c r="A74" s="129"/>
      <c r="B74" s="130"/>
      <c r="C74" s="131"/>
      <c r="D74" s="130"/>
      <c r="E74" s="130"/>
      <c r="F74" s="130"/>
      <c r="G74" s="130"/>
      <c r="H74" s="130"/>
      <c r="I74" s="130"/>
      <c r="J74" s="130"/>
      <c r="K74" s="130"/>
      <c r="L74" s="130"/>
      <c r="M74" s="130"/>
      <c r="N74" s="130"/>
      <c r="O74" s="130"/>
      <c r="P74" s="130"/>
      <c r="Q74" s="130"/>
      <c r="R74" s="130"/>
      <c r="S74" s="130"/>
      <c r="T74" s="130"/>
      <c r="U74" s="130"/>
      <c r="V74" s="130"/>
      <c r="W74" s="130"/>
      <c r="X74" s="130"/>
      <c r="Y74" s="130"/>
      <c r="Z74" s="130"/>
      <c r="AA74" s="130"/>
      <c r="AB74" s="130"/>
      <c r="AC74" s="130"/>
      <c r="AD74" s="130"/>
      <c r="AE74" s="130"/>
      <c r="AF74" s="130"/>
      <c r="AG74" s="145"/>
      <c r="AH74" s="130"/>
    </row>
    <row r="75" spans="1:34" ht="12.75" hidden="1" customHeight="1" x14ac:dyDescent="0.2">
      <c r="A75" s="116"/>
      <c r="B75" s="117"/>
      <c r="C75" s="241"/>
      <c r="D75" s="120"/>
      <c r="E75" s="121"/>
      <c r="F75" s="122"/>
      <c r="G75" s="38"/>
      <c r="H75" s="17"/>
      <c r="I75" s="18"/>
      <c r="J75" s="33"/>
      <c r="K75" s="34"/>
      <c r="L75" s="33"/>
      <c r="M75" s="34"/>
      <c r="N75" s="33"/>
      <c r="O75" s="34"/>
      <c r="P75" s="33"/>
      <c r="Q75" s="34"/>
      <c r="R75" s="33"/>
      <c r="S75" s="34"/>
      <c r="T75" s="33"/>
      <c r="U75" s="34"/>
      <c r="V75" s="33"/>
      <c r="W75" s="34"/>
      <c r="X75" s="33"/>
      <c r="Y75" s="34"/>
      <c r="Z75" s="33"/>
      <c r="AA75" s="34"/>
      <c r="AB75" s="33"/>
      <c r="AC75" s="34"/>
      <c r="AD75" s="78"/>
      <c r="AE75" s="79"/>
      <c r="AF75" s="80"/>
      <c r="AG75" s="146"/>
      <c r="AH75" s="27"/>
    </row>
    <row r="76" spans="1:34" ht="12.75" hidden="1" customHeight="1" x14ac:dyDescent="0.2">
      <c r="A76" s="116"/>
      <c r="B76" s="117"/>
      <c r="C76" s="241"/>
      <c r="D76" s="120"/>
      <c r="E76" s="121"/>
      <c r="F76" s="122"/>
      <c r="G76" s="38"/>
      <c r="H76" s="17"/>
      <c r="I76" s="18"/>
      <c r="J76" s="33"/>
      <c r="K76" s="34"/>
      <c r="L76" s="33"/>
      <c r="M76" s="34"/>
      <c r="N76" s="33"/>
      <c r="O76" s="34"/>
      <c r="P76" s="33"/>
      <c r="Q76" s="34"/>
      <c r="R76" s="33"/>
      <c r="S76" s="34"/>
      <c r="T76" s="33"/>
      <c r="U76" s="34"/>
      <c r="V76" s="33"/>
      <c r="W76" s="34"/>
      <c r="X76" s="33"/>
      <c r="Y76" s="34"/>
      <c r="Z76" s="33"/>
      <c r="AA76" s="34"/>
      <c r="AB76" s="33"/>
      <c r="AC76" s="34"/>
      <c r="AD76" s="78"/>
      <c r="AE76" s="79"/>
      <c r="AF76" s="80"/>
      <c r="AG76" s="146"/>
      <c r="AH76" s="27"/>
    </row>
    <row r="77" spans="1:34" ht="12.75" hidden="1" customHeight="1" x14ac:dyDescent="0.2">
      <c r="A77" s="116"/>
      <c r="B77" s="117"/>
      <c r="C77" s="241"/>
      <c r="D77" s="120"/>
      <c r="E77" s="121"/>
      <c r="F77" s="122"/>
      <c r="G77" s="38"/>
      <c r="H77" s="17"/>
      <c r="I77" s="18"/>
      <c r="J77" s="33"/>
      <c r="K77" s="34"/>
      <c r="L77" s="33"/>
      <c r="M77" s="34"/>
      <c r="N77" s="33"/>
      <c r="O77" s="34"/>
      <c r="P77" s="33"/>
      <c r="Q77" s="34"/>
      <c r="R77" s="33"/>
      <c r="S77" s="34"/>
      <c r="T77" s="33"/>
      <c r="U77" s="34"/>
      <c r="V77" s="33"/>
      <c r="W77" s="34"/>
      <c r="X77" s="33"/>
      <c r="Y77" s="34"/>
      <c r="Z77" s="33"/>
      <c r="AA77" s="34"/>
      <c r="AB77" s="33"/>
      <c r="AC77" s="34"/>
      <c r="AD77" s="78"/>
      <c r="AE77" s="79"/>
      <c r="AF77" s="80"/>
      <c r="AG77" s="146"/>
      <c r="AH77" s="27"/>
    </row>
    <row r="78" spans="1:34" ht="12.75" hidden="1" customHeight="1" x14ac:dyDescent="0.2">
      <c r="A78" s="116"/>
      <c r="B78" s="117"/>
      <c r="C78" s="241"/>
      <c r="D78" s="120"/>
      <c r="E78" s="121"/>
      <c r="F78" s="122"/>
      <c r="G78" s="38"/>
      <c r="H78" s="17"/>
      <c r="I78" s="18"/>
      <c r="J78" s="33"/>
      <c r="K78" s="34"/>
      <c r="L78" s="33"/>
      <c r="M78" s="34"/>
      <c r="N78" s="33"/>
      <c r="O78" s="34"/>
      <c r="P78" s="33"/>
      <c r="Q78" s="34"/>
      <c r="R78" s="33"/>
      <c r="S78" s="34"/>
      <c r="T78" s="33"/>
      <c r="U78" s="34"/>
      <c r="V78" s="33"/>
      <c r="W78" s="34"/>
      <c r="X78" s="33"/>
      <c r="Y78" s="34"/>
      <c r="Z78" s="33"/>
      <c r="AA78" s="34"/>
      <c r="AB78" s="33"/>
      <c r="AC78" s="34"/>
      <c r="AD78" s="78"/>
      <c r="AE78" s="79"/>
      <c r="AF78" s="80"/>
      <c r="AG78" s="146"/>
      <c r="AH78" s="27"/>
    </row>
    <row r="79" spans="1:34" ht="12.75" hidden="1" customHeight="1" x14ac:dyDescent="0.2">
      <c r="A79" s="116"/>
      <c r="B79" s="117"/>
      <c r="C79" s="241"/>
      <c r="D79" s="120"/>
      <c r="E79" s="121"/>
      <c r="F79" s="122"/>
      <c r="G79" s="38"/>
      <c r="H79" s="17"/>
      <c r="I79" s="18"/>
      <c r="J79" s="33"/>
      <c r="K79" s="34"/>
      <c r="L79" s="33"/>
      <c r="M79" s="34"/>
      <c r="N79" s="33"/>
      <c r="O79" s="34"/>
      <c r="P79" s="33"/>
      <c r="Q79" s="34"/>
      <c r="R79" s="33"/>
      <c r="S79" s="34"/>
      <c r="T79" s="33"/>
      <c r="U79" s="34"/>
      <c r="V79" s="33"/>
      <c r="W79" s="34"/>
      <c r="X79" s="33"/>
      <c r="Y79" s="34"/>
      <c r="Z79" s="33"/>
      <c r="AA79" s="34"/>
      <c r="AB79" s="33"/>
      <c r="AC79" s="34"/>
      <c r="AD79" s="78"/>
      <c r="AE79" s="79"/>
      <c r="AF79" s="80"/>
      <c r="AG79" s="146"/>
      <c r="AH79" s="27"/>
    </row>
    <row r="80" spans="1:34" ht="15" hidden="1" customHeight="1" x14ac:dyDescent="0.2">
      <c r="A80" s="129"/>
      <c r="B80" s="130"/>
      <c r="C80" s="131"/>
      <c r="D80" s="130"/>
      <c r="E80" s="130"/>
      <c r="F80" s="130"/>
      <c r="G80" s="130"/>
      <c r="H80" s="130"/>
      <c r="I80" s="130"/>
      <c r="J80" s="130"/>
      <c r="K80" s="130"/>
      <c r="L80" s="130"/>
      <c r="M80" s="130"/>
      <c r="N80" s="130"/>
      <c r="O80" s="130"/>
      <c r="P80" s="130"/>
      <c r="Q80" s="130"/>
      <c r="R80" s="130"/>
      <c r="S80" s="130"/>
      <c r="T80" s="130"/>
      <c r="U80" s="130"/>
      <c r="V80" s="130"/>
      <c r="W80" s="130"/>
      <c r="X80" s="130"/>
      <c r="Y80" s="130"/>
      <c r="Z80" s="130"/>
      <c r="AA80" s="130"/>
      <c r="AB80" s="130"/>
      <c r="AC80" s="130"/>
      <c r="AD80" s="130"/>
      <c r="AE80" s="130"/>
      <c r="AF80" s="130"/>
      <c r="AG80" s="145"/>
      <c r="AH80" s="130"/>
    </row>
    <row r="81" spans="1:34" ht="12.75" hidden="1" customHeight="1" x14ac:dyDescent="0.2">
      <c r="A81" s="116"/>
      <c r="B81" s="117"/>
      <c r="C81" s="241"/>
      <c r="D81" s="120"/>
      <c r="E81" s="121"/>
      <c r="F81" s="122"/>
      <c r="G81" s="38"/>
      <c r="H81" s="17"/>
      <c r="I81" s="18"/>
      <c r="J81" s="33"/>
      <c r="K81" s="34"/>
      <c r="L81" s="33"/>
      <c r="M81" s="34"/>
      <c r="N81" s="33"/>
      <c r="O81" s="34"/>
      <c r="P81" s="33"/>
      <c r="Q81" s="34"/>
      <c r="R81" s="33"/>
      <c r="S81" s="34"/>
      <c r="T81" s="33"/>
      <c r="U81" s="34"/>
      <c r="V81" s="33"/>
      <c r="W81" s="34"/>
      <c r="X81" s="33"/>
      <c r="Y81" s="34"/>
      <c r="Z81" s="33"/>
      <c r="AA81" s="34"/>
      <c r="AB81" s="33"/>
      <c r="AC81" s="34"/>
      <c r="AD81" s="78"/>
      <c r="AE81" s="79"/>
      <c r="AF81" s="80"/>
      <c r="AG81" s="146"/>
      <c r="AH81" s="27"/>
    </row>
    <row r="82" spans="1:34" ht="12.75" hidden="1" customHeight="1" x14ac:dyDescent="0.2">
      <c r="A82" s="116"/>
      <c r="B82" s="117"/>
      <c r="C82" s="241"/>
      <c r="D82" s="120"/>
      <c r="E82" s="121"/>
      <c r="F82" s="122"/>
      <c r="G82" s="38"/>
      <c r="H82" s="17"/>
      <c r="I82" s="18"/>
      <c r="J82" s="33"/>
      <c r="K82" s="34"/>
      <c r="L82" s="33"/>
      <c r="M82" s="34"/>
      <c r="N82" s="33"/>
      <c r="O82" s="34"/>
      <c r="P82" s="33"/>
      <c r="Q82" s="34"/>
      <c r="R82" s="33"/>
      <c r="S82" s="34"/>
      <c r="T82" s="33"/>
      <c r="U82" s="34"/>
      <c r="V82" s="33"/>
      <c r="W82" s="34"/>
      <c r="X82" s="33"/>
      <c r="Y82" s="34"/>
      <c r="Z82" s="33"/>
      <c r="AA82" s="34"/>
      <c r="AB82" s="33"/>
      <c r="AC82" s="34"/>
      <c r="AD82" s="78"/>
      <c r="AE82" s="79"/>
      <c r="AF82" s="80"/>
      <c r="AG82" s="146"/>
      <c r="AH82" s="27"/>
    </row>
    <row r="83" spans="1:34" ht="12.75" hidden="1" customHeight="1" x14ac:dyDescent="0.2">
      <c r="A83" s="116"/>
      <c r="B83" s="117"/>
      <c r="C83" s="241"/>
      <c r="D83" s="120"/>
      <c r="E83" s="121"/>
      <c r="F83" s="122"/>
      <c r="G83" s="38"/>
      <c r="H83" s="17"/>
      <c r="I83" s="18"/>
      <c r="J83" s="33"/>
      <c r="K83" s="34"/>
      <c r="L83" s="33"/>
      <c r="M83" s="34"/>
      <c r="N83" s="33"/>
      <c r="O83" s="34"/>
      <c r="P83" s="33"/>
      <c r="Q83" s="34"/>
      <c r="R83" s="33"/>
      <c r="S83" s="34"/>
      <c r="T83" s="33"/>
      <c r="U83" s="34"/>
      <c r="V83" s="33"/>
      <c r="W83" s="34"/>
      <c r="X83" s="33"/>
      <c r="Y83" s="34"/>
      <c r="Z83" s="33"/>
      <c r="AA83" s="34"/>
      <c r="AB83" s="33"/>
      <c r="AC83" s="34"/>
      <c r="AD83" s="78"/>
      <c r="AE83" s="79"/>
      <c r="AF83" s="80"/>
      <c r="AG83" s="146"/>
      <c r="AH83" s="27"/>
    </row>
    <row r="84" spans="1:34" ht="12.75" hidden="1" customHeight="1" x14ac:dyDescent="0.2">
      <c r="A84" s="116"/>
      <c r="B84" s="117"/>
      <c r="C84" s="241"/>
      <c r="D84" s="120"/>
      <c r="E84" s="121"/>
      <c r="F84" s="122"/>
      <c r="G84" s="38"/>
      <c r="H84" s="17"/>
      <c r="I84" s="18"/>
      <c r="J84" s="33"/>
      <c r="K84" s="34"/>
      <c r="L84" s="33"/>
      <c r="M84" s="34"/>
      <c r="N84" s="33"/>
      <c r="O84" s="34"/>
      <c r="P84" s="33"/>
      <c r="Q84" s="34"/>
      <c r="R84" s="33"/>
      <c r="S84" s="34"/>
      <c r="T84" s="33"/>
      <c r="U84" s="34"/>
      <c r="V84" s="33"/>
      <c r="W84" s="34"/>
      <c r="X84" s="33"/>
      <c r="Y84" s="34"/>
      <c r="Z84" s="33"/>
      <c r="AA84" s="34"/>
      <c r="AB84" s="33"/>
      <c r="AC84" s="34"/>
      <c r="AD84" s="78"/>
      <c r="AE84" s="79"/>
      <c r="AF84" s="80"/>
      <c r="AG84" s="146"/>
      <c r="AH84" s="27"/>
    </row>
    <row r="85" spans="1:34" ht="12.75" hidden="1" customHeight="1" x14ac:dyDescent="0.2">
      <c r="A85" s="116"/>
      <c r="B85" s="117"/>
      <c r="C85" s="241"/>
      <c r="D85" s="120"/>
      <c r="E85" s="121"/>
      <c r="F85" s="122"/>
      <c r="G85" s="38"/>
      <c r="H85" s="17"/>
      <c r="I85" s="18"/>
      <c r="J85" s="33"/>
      <c r="K85" s="34"/>
      <c r="L85" s="33"/>
      <c r="M85" s="34"/>
      <c r="N85" s="33"/>
      <c r="O85" s="34"/>
      <c r="P85" s="33"/>
      <c r="Q85" s="34"/>
      <c r="R85" s="33"/>
      <c r="S85" s="34"/>
      <c r="T85" s="33"/>
      <c r="U85" s="34"/>
      <c r="V85" s="33"/>
      <c r="W85" s="34"/>
      <c r="X85" s="33"/>
      <c r="Y85" s="34"/>
      <c r="Z85" s="33"/>
      <c r="AA85" s="34"/>
      <c r="AB85" s="33"/>
      <c r="AC85" s="34"/>
      <c r="AD85" s="78"/>
      <c r="AE85" s="79"/>
      <c r="AF85" s="80"/>
      <c r="AG85" s="146"/>
      <c r="AH85" s="27"/>
    </row>
    <row r="86" spans="1:34" ht="12.75" hidden="1" customHeight="1" x14ac:dyDescent="0.2">
      <c r="A86" s="116"/>
      <c r="B86" s="117"/>
      <c r="C86" s="241"/>
      <c r="D86" s="120"/>
      <c r="E86" s="121"/>
      <c r="F86" s="122"/>
      <c r="G86" s="38"/>
      <c r="H86" s="17"/>
      <c r="I86" s="18"/>
      <c r="J86" s="33"/>
      <c r="K86" s="34"/>
      <c r="L86" s="33"/>
      <c r="M86" s="34"/>
      <c r="N86" s="33"/>
      <c r="O86" s="34"/>
      <c r="P86" s="33"/>
      <c r="Q86" s="34"/>
      <c r="R86" s="33"/>
      <c r="S86" s="34"/>
      <c r="T86" s="33"/>
      <c r="U86" s="34"/>
      <c r="V86" s="33"/>
      <c r="W86" s="34"/>
      <c r="X86" s="33"/>
      <c r="Y86" s="34"/>
      <c r="Z86" s="33"/>
      <c r="AA86" s="34"/>
      <c r="AB86" s="33"/>
      <c r="AC86" s="34"/>
      <c r="AD86" s="78"/>
      <c r="AE86" s="79"/>
      <c r="AF86" s="80"/>
      <c r="AG86" s="146"/>
      <c r="AH86" s="27"/>
    </row>
    <row r="87" spans="1:34" ht="15" hidden="1" customHeight="1" x14ac:dyDescent="0.2">
      <c r="A87" s="129"/>
      <c r="B87" s="130"/>
      <c r="C87" s="131"/>
      <c r="D87" s="130"/>
      <c r="E87" s="130"/>
      <c r="F87" s="130"/>
      <c r="G87" s="130"/>
      <c r="H87" s="130"/>
      <c r="I87" s="130"/>
      <c r="J87" s="130"/>
      <c r="K87" s="130"/>
      <c r="L87" s="130"/>
      <c r="M87" s="130"/>
      <c r="N87" s="130"/>
      <c r="O87" s="130"/>
      <c r="P87" s="130"/>
      <c r="Q87" s="130"/>
      <c r="R87" s="130"/>
      <c r="S87" s="130"/>
      <c r="T87" s="130"/>
      <c r="U87" s="130"/>
      <c r="V87" s="130"/>
      <c r="W87" s="130"/>
      <c r="X87" s="130"/>
      <c r="Y87" s="130"/>
      <c r="Z87" s="130"/>
      <c r="AA87" s="130"/>
      <c r="AB87" s="130"/>
      <c r="AC87" s="130"/>
      <c r="AD87" s="130"/>
      <c r="AE87" s="130"/>
      <c r="AF87" s="130"/>
      <c r="AG87" s="145"/>
      <c r="AH87" s="130"/>
    </row>
    <row r="88" spans="1:34" ht="12.75" hidden="1" customHeight="1" x14ac:dyDescent="0.2">
      <c r="A88" s="116"/>
      <c r="B88" s="117"/>
      <c r="C88" s="241"/>
      <c r="D88" s="120"/>
      <c r="E88" s="121"/>
      <c r="F88" s="122"/>
      <c r="G88" s="38"/>
      <c r="H88" s="17"/>
      <c r="I88" s="18"/>
      <c r="J88" s="33"/>
      <c r="K88" s="34"/>
      <c r="L88" s="33"/>
      <c r="M88" s="34"/>
      <c r="N88" s="33"/>
      <c r="O88" s="34"/>
      <c r="P88" s="33"/>
      <c r="Q88" s="34"/>
      <c r="R88" s="33"/>
      <c r="S88" s="34"/>
      <c r="T88" s="33"/>
      <c r="U88" s="34"/>
      <c r="V88" s="33"/>
      <c r="W88" s="34"/>
      <c r="X88" s="33"/>
      <c r="Y88" s="34"/>
      <c r="Z88" s="33"/>
      <c r="AA88" s="34"/>
      <c r="AB88" s="33"/>
      <c r="AC88" s="34"/>
      <c r="AD88" s="78"/>
      <c r="AE88" s="79"/>
      <c r="AF88" s="80"/>
      <c r="AG88" s="146"/>
      <c r="AH88" s="27"/>
    </row>
    <row r="89" spans="1:34" ht="12.75" hidden="1" customHeight="1" x14ac:dyDescent="0.2">
      <c r="A89" s="118"/>
      <c r="B89" s="119"/>
      <c r="C89" s="242"/>
      <c r="D89" s="126"/>
      <c r="E89" s="127"/>
      <c r="F89" s="128"/>
      <c r="G89" s="38"/>
      <c r="H89" s="17"/>
      <c r="I89" s="18"/>
      <c r="J89" s="33"/>
      <c r="K89" s="34"/>
      <c r="L89" s="33"/>
      <c r="M89" s="34"/>
      <c r="N89" s="33"/>
      <c r="O89" s="34"/>
      <c r="P89" s="33"/>
      <c r="Q89" s="34"/>
      <c r="R89" s="33"/>
      <c r="S89" s="34"/>
      <c r="T89" s="33"/>
      <c r="U89" s="34"/>
      <c r="V89" s="33"/>
      <c r="W89" s="34"/>
      <c r="X89" s="33"/>
      <c r="Y89" s="34"/>
      <c r="Z89" s="33"/>
      <c r="AA89" s="34"/>
      <c r="AB89" s="33"/>
      <c r="AC89" s="34"/>
      <c r="AD89" s="78"/>
      <c r="AE89" s="79"/>
      <c r="AF89" s="80"/>
      <c r="AG89" s="146"/>
      <c r="AH89" s="27"/>
    </row>
    <row r="90" spans="1:34" ht="15" hidden="1" customHeight="1" x14ac:dyDescent="0.2">
      <c r="A90" s="129"/>
      <c r="B90" s="130"/>
      <c r="C90" s="131"/>
      <c r="D90" s="130"/>
      <c r="E90" s="130"/>
      <c r="F90" s="130"/>
      <c r="G90" s="130"/>
      <c r="H90" s="130"/>
      <c r="I90" s="130"/>
      <c r="J90" s="130"/>
      <c r="K90" s="130"/>
      <c r="L90" s="130"/>
      <c r="M90" s="130"/>
      <c r="N90" s="130"/>
      <c r="O90" s="130"/>
      <c r="P90" s="130"/>
      <c r="Q90" s="130"/>
      <c r="R90" s="130"/>
      <c r="S90" s="130"/>
      <c r="T90" s="130"/>
      <c r="U90" s="130"/>
      <c r="V90" s="130"/>
      <c r="W90" s="130"/>
      <c r="X90" s="130"/>
      <c r="Y90" s="130"/>
      <c r="Z90" s="130"/>
      <c r="AA90" s="130"/>
      <c r="AB90" s="130"/>
      <c r="AC90" s="130"/>
      <c r="AD90" s="130"/>
      <c r="AE90" s="130"/>
      <c r="AF90" s="130"/>
      <c r="AG90" s="145"/>
      <c r="AH90" s="130"/>
    </row>
    <row r="91" spans="1:34" ht="12.75" hidden="1" customHeight="1" x14ac:dyDescent="0.2">
      <c r="A91" s="116"/>
      <c r="B91" s="117"/>
      <c r="C91" s="241"/>
      <c r="D91" s="120"/>
      <c r="E91" s="121"/>
      <c r="F91" s="122"/>
      <c r="G91" s="38"/>
      <c r="H91" s="17"/>
      <c r="I91" s="18"/>
      <c r="J91" s="33"/>
      <c r="K91" s="34"/>
      <c r="L91" s="33"/>
      <c r="M91" s="34"/>
      <c r="N91" s="33"/>
      <c r="O91" s="34"/>
      <c r="P91" s="33"/>
      <c r="Q91" s="34"/>
      <c r="R91" s="33"/>
      <c r="S91" s="34"/>
      <c r="T91" s="33"/>
      <c r="U91" s="34"/>
      <c r="V91" s="33"/>
      <c r="W91" s="34"/>
      <c r="X91" s="33"/>
      <c r="Y91" s="34"/>
      <c r="Z91" s="33"/>
      <c r="AA91" s="34"/>
      <c r="AB91" s="33"/>
      <c r="AC91" s="34"/>
      <c r="AD91" s="78"/>
      <c r="AE91" s="79"/>
      <c r="AF91" s="80"/>
      <c r="AG91" s="146"/>
      <c r="AH91" s="27"/>
    </row>
    <row r="92" spans="1:34" ht="12.75" hidden="1" customHeight="1" x14ac:dyDescent="0.2">
      <c r="A92" s="116"/>
      <c r="B92" s="117"/>
      <c r="C92" s="241"/>
      <c r="D92" s="120"/>
      <c r="E92" s="121"/>
      <c r="F92" s="122"/>
      <c r="G92" s="38"/>
      <c r="H92" s="17"/>
      <c r="I92" s="18"/>
      <c r="J92" s="33"/>
      <c r="K92" s="34"/>
      <c r="L92" s="33"/>
      <c r="M92" s="34"/>
      <c r="N92" s="33"/>
      <c r="O92" s="34"/>
      <c r="P92" s="33"/>
      <c r="Q92" s="34"/>
      <c r="R92" s="33"/>
      <c r="S92" s="34"/>
      <c r="T92" s="33"/>
      <c r="U92" s="34"/>
      <c r="V92" s="33"/>
      <c r="W92" s="34"/>
      <c r="X92" s="33"/>
      <c r="Y92" s="34"/>
      <c r="Z92" s="33"/>
      <c r="AA92" s="34"/>
      <c r="AB92" s="33"/>
      <c r="AC92" s="34"/>
      <c r="AD92" s="78"/>
      <c r="AE92" s="79"/>
      <c r="AF92" s="80"/>
      <c r="AG92" s="146"/>
      <c r="AH92" s="27"/>
    </row>
    <row r="93" spans="1:34" ht="15" hidden="1" customHeight="1" x14ac:dyDescent="0.2">
      <c r="A93" s="129"/>
      <c r="B93" s="130"/>
      <c r="C93" s="131"/>
      <c r="D93" s="130"/>
      <c r="E93" s="130"/>
      <c r="F93" s="130"/>
      <c r="G93" s="130"/>
      <c r="H93" s="130"/>
      <c r="I93" s="130"/>
      <c r="J93" s="130"/>
      <c r="K93" s="130"/>
      <c r="L93" s="130"/>
      <c r="M93" s="130"/>
      <c r="N93" s="130"/>
      <c r="O93" s="130"/>
      <c r="P93" s="130"/>
      <c r="Q93" s="130"/>
      <c r="R93" s="130"/>
      <c r="S93" s="130"/>
      <c r="T93" s="130"/>
      <c r="U93" s="130"/>
      <c r="V93" s="130"/>
      <c r="W93" s="130"/>
      <c r="X93" s="130"/>
      <c r="Y93" s="130"/>
      <c r="Z93" s="130"/>
      <c r="AA93" s="130"/>
      <c r="AB93" s="130"/>
      <c r="AC93" s="130"/>
      <c r="AD93" s="130"/>
      <c r="AE93" s="130"/>
      <c r="AF93" s="130"/>
      <c r="AG93" s="145"/>
      <c r="AH93" s="130"/>
    </row>
    <row r="94" spans="1:34" ht="12.75" hidden="1" customHeight="1" x14ac:dyDescent="0.2">
      <c r="A94" s="116"/>
      <c r="B94" s="117"/>
      <c r="C94" s="241"/>
      <c r="D94" s="120"/>
      <c r="E94" s="121"/>
      <c r="F94" s="122"/>
      <c r="G94" s="38"/>
      <c r="H94" s="17"/>
      <c r="I94" s="18"/>
      <c r="J94" s="33"/>
      <c r="K94" s="34"/>
      <c r="L94" s="33"/>
      <c r="M94" s="34"/>
      <c r="N94" s="33"/>
      <c r="O94" s="34"/>
      <c r="P94" s="33"/>
      <c r="Q94" s="34"/>
      <c r="R94" s="33"/>
      <c r="S94" s="34"/>
      <c r="T94" s="33"/>
      <c r="U94" s="34"/>
      <c r="V94" s="33"/>
      <c r="W94" s="34"/>
      <c r="X94" s="33"/>
      <c r="Y94" s="34"/>
      <c r="Z94" s="33"/>
      <c r="AA94" s="34"/>
      <c r="AB94" s="33"/>
      <c r="AC94" s="34"/>
      <c r="AD94" s="78"/>
      <c r="AE94" s="79"/>
      <c r="AF94" s="80"/>
      <c r="AG94" s="146"/>
      <c r="AH94" s="27"/>
    </row>
    <row r="95" spans="1:34" ht="12.75" hidden="1" customHeight="1" x14ac:dyDescent="0.2">
      <c r="A95" s="116"/>
      <c r="B95" s="117"/>
      <c r="C95" s="241"/>
      <c r="D95" s="120"/>
      <c r="E95" s="121"/>
      <c r="F95" s="122"/>
      <c r="G95" s="38"/>
      <c r="H95" s="17"/>
      <c r="I95" s="18"/>
      <c r="J95" s="33"/>
      <c r="K95" s="34"/>
      <c r="L95" s="33"/>
      <c r="M95" s="34"/>
      <c r="N95" s="33"/>
      <c r="O95" s="34"/>
      <c r="P95" s="33"/>
      <c r="Q95" s="34"/>
      <c r="R95" s="33"/>
      <c r="S95" s="34"/>
      <c r="T95" s="33"/>
      <c r="U95" s="34"/>
      <c r="V95" s="33"/>
      <c r="W95" s="34"/>
      <c r="X95" s="33"/>
      <c r="Y95" s="34"/>
      <c r="Z95" s="33"/>
      <c r="AA95" s="34"/>
      <c r="AB95" s="33"/>
      <c r="AC95" s="34"/>
      <c r="AD95" s="78"/>
      <c r="AE95" s="79"/>
      <c r="AF95" s="80"/>
      <c r="AG95" s="146"/>
      <c r="AH95" s="27"/>
    </row>
    <row r="96" spans="1:34" ht="12.75" hidden="1" customHeight="1" x14ac:dyDescent="0.2">
      <c r="A96" s="116"/>
      <c r="B96" s="117"/>
      <c r="C96" s="241"/>
      <c r="D96" s="120"/>
      <c r="E96" s="121"/>
      <c r="F96" s="122"/>
      <c r="G96" s="38"/>
      <c r="H96" s="17"/>
      <c r="I96" s="18"/>
      <c r="J96" s="33"/>
      <c r="K96" s="34"/>
      <c r="L96" s="33"/>
      <c r="M96" s="34"/>
      <c r="N96" s="33"/>
      <c r="O96" s="34"/>
      <c r="P96" s="33"/>
      <c r="Q96" s="34"/>
      <c r="R96" s="33"/>
      <c r="S96" s="34"/>
      <c r="T96" s="33"/>
      <c r="U96" s="34"/>
      <c r="V96" s="33"/>
      <c r="W96" s="34"/>
      <c r="X96" s="33"/>
      <c r="Y96" s="34"/>
      <c r="Z96" s="33"/>
      <c r="AA96" s="34"/>
      <c r="AB96" s="33"/>
      <c r="AC96" s="34"/>
      <c r="AD96" s="78"/>
      <c r="AE96" s="79"/>
      <c r="AF96" s="80"/>
      <c r="AG96" s="146"/>
      <c r="AH96" s="27"/>
    </row>
    <row r="97" spans="1:34" ht="12.75" hidden="1" customHeight="1" x14ac:dyDescent="0.2">
      <c r="A97" s="116"/>
      <c r="B97" s="117"/>
      <c r="C97" s="241"/>
      <c r="D97" s="120"/>
      <c r="E97" s="121"/>
      <c r="F97" s="122"/>
      <c r="G97" s="38"/>
      <c r="H97" s="17"/>
      <c r="I97" s="18"/>
      <c r="J97" s="33"/>
      <c r="K97" s="34"/>
      <c r="L97" s="33"/>
      <c r="M97" s="34"/>
      <c r="N97" s="33"/>
      <c r="O97" s="34"/>
      <c r="P97" s="33"/>
      <c r="Q97" s="34"/>
      <c r="R97" s="33"/>
      <c r="S97" s="34"/>
      <c r="T97" s="33"/>
      <c r="U97" s="34"/>
      <c r="V97" s="33"/>
      <c r="W97" s="34"/>
      <c r="X97" s="33"/>
      <c r="Y97" s="34"/>
      <c r="Z97" s="33"/>
      <c r="AA97" s="34"/>
      <c r="AB97" s="33"/>
      <c r="AC97" s="34"/>
      <c r="AD97" s="78"/>
      <c r="AE97" s="79"/>
      <c r="AF97" s="80"/>
      <c r="AG97" s="146"/>
      <c r="AH97" s="27"/>
    </row>
    <row r="98" spans="1:34" ht="12.75" hidden="1" customHeight="1" x14ac:dyDescent="0.2">
      <c r="A98" s="116"/>
      <c r="B98" s="117"/>
      <c r="C98" s="241"/>
      <c r="D98" s="120"/>
      <c r="E98" s="121"/>
      <c r="F98" s="122"/>
      <c r="G98" s="38"/>
      <c r="H98" s="17"/>
      <c r="I98" s="18"/>
      <c r="J98" s="33"/>
      <c r="K98" s="34"/>
      <c r="L98" s="33"/>
      <c r="M98" s="34"/>
      <c r="N98" s="33"/>
      <c r="O98" s="34"/>
      <c r="P98" s="33"/>
      <c r="Q98" s="34"/>
      <c r="R98" s="33"/>
      <c r="S98" s="34"/>
      <c r="T98" s="33"/>
      <c r="U98" s="34"/>
      <c r="V98" s="33"/>
      <c r="W98" s="34"/>
      <c r="X98" s="33"/>
      <c r="Y98" s="34"/>
      <c r="Z98" s="33"/>
      <c r="AA98" s="34"/>
      <c r="AB98" s="33"/>
      <c r="AC98" s="34"/>
      <c r="AD98" s="78"/>
      <c r="AE98" s="79"/>
      <c r="AF98" s="80"/>
      <c r="AG98" s="146"/>
      <c r="AH98" s="27"/>
    </row>
    <row r="99" spans="1:34" ht="12.75" hidden="1" customHeight="1" x14ac:dyDescent="0.2">
      <c r="A99" s="116"/>
      <c r="B99" s="117"/>
      <c r="C99" s="241"/>
      <c r="D99" s="120"/>
      <c r="E99" s="121"/>
      <c r="F99" s="122"/>
      <c r="G99" s="38"/>
      <c r="H99" s="17"/>
      <c r="I99" s="18"/>
      <c r="J99" s="33"/>
      <c r="K99" s="34"/>
      <c r="L99" s="33"/>
      <c r="M99" s="34"/>
      <c r="N99" s="33"/>
      <c r="O99" s="34"/>
      <c r="P99" s="33"/>
      <c r="Q99" s="34"/>
      <c r="R99" s="33"/>
      <c r="S99" s="34"/>
      <c r="T99" s="33"/>
      <c r="U99" s="34"/>
      <c r="V99" s="33"/>
      <c r="W99" s="34"/>
      <c r="X99" s="33"/>
      <c r="Y99" s="34"/>
      <c r="Z99" s="33"/>
      <c r="AA99" s="34"/>
      <c r="AB99" s="33"/>
      <c r="AC99" s="34"/>
      <c r="AD99" s="78"/>
      <c r="AE99" s="79"/>
      <c r="AF99" s="80"/>
      <c r="AG99" s="146"/>
      <c r="AH99" s="27"/>
    </row>
    <row r="100" spans="1:34" ht="12.75" hidden="1" customHeight="1" x14ac:dyDescent="0.2">
      <c r="A100" s="116"/>
      <c r="B100" s="117"/>
      <c r="C100" s="241"/>
      <c r="D100" s="120"/>
      <c r="E100" s="121"/>
      <c r="F100" s="122"/>
      <c r="G100" s="38"/>
      <c r="H100" s="17"/>
      <c r="I100" s="18"/>
      <c r="J100" s="33"/>
      <c r="K100" s="34"/>
      <c r="L100" s="33"/>
      <c r="M100" s="34"/>
      <c r="N100" s="33"/>
      <c r="O100" s="34"/>
      <c r="P100" s="33"/>
      <c r="Q100" s="34"/>
      <c r="R100" s="33"/>
      <c r="S100" s="34"/>
      <c r="T100" s="33"/>
      <c r="U100" s="34"/>
      <c r="V100" s="33"/>
      <c r="W100" s="34"/>
      <c r="X100" s="33"/>
      <c r="Y100" s="34"/>
      <c r="Z100" s="33"/>
      <c r="AA100" s="34"/>
      <c r="AB100" s="33"/>
      <c r="AC100" s="34"/>
      <c r="AD100" s="78"/>
      <c r="AE100" s="79"/>
      <c r="AF100" s="80"/>
      <c r="AG100" s="146"/>
      <c r="AH100" s="27"/>
    </row>
    <row r="101" spans="1:34" ht="12.75" hidden="1" customHeight="1" x14ac:dyDescent="0.2">
      <c r="A101" s="116"/>
      <c r="B101" s="117"/>
      <c r="C101" s="241"/>
      <c r="D101" s="120"/>
      <c r="E101" s="121"/>
      <c r="F101" s="122"/>
      <c r="G101" s="38"/>
      <c r="H101" s="17"/>
      <c r="I101" s="18"/>
      <c r="J101" s="33"/>
      <c r="K101" s="34"/>
      <c r="L101" s="33"/>
      <c r="M101" s="34"/>
      <c r="N101" s="33"/>
      <c r="O101" s="34"/>
      <c r="P101" s="33"/>
      <c r="Q101" s="34"/>
      <c r="R101" s="33"/>
      <c r="S101" s="34"/>
      <c r="T101" s="33"/>
      <c r="U101" s="34"/>
      <c r="V101" s="33"/>
      <c r="W101" s="34"/>
      <c r="X101" s="33"/>
      <c r="Y101" s="34"/>
      <c r="Z101" s="33"/>
      <c r="AA101" s="34"/>
      <c r="AB101" s="33"/>
      <c r="AC101" s="34"/>
      <c r="AD101" s="78"/>
      <c r="AE101" s="79"/>
      <c r="AF101" s="80"/>
      <c r="AG101" s="146"/>
      <c r="AH101" s="27"/>
    </row>
    <row r="102" spans="1:34" ht="12.75" hidden="1" customHeight="1" x14ac:dyDescent="0.2">
      <c r="A102" s="116"/>
      <c r="B102" s="117"/>
      <c r="C102" s="241"/>
      <c r="D102" s="120"/>
      <c r="E102" s="121"/>
      <c r="F102" s="122"/>
      <c r="G102" s="38"/>
      <c r="H102" s="17"/>
      <c r="I102" s="18"/>
      <c r="J102" s="33"/>
      <c r="K102" s="34"/>
      <c r="L102" s="33"/>
      <c r="M102" s="34"/>
      <c r="N102" s="33"/>
      <c r="O102" s="34"/>
      <c r="P102" s="33"/>
      <c r="Q102" s="34"/>
      <c r="R102" s="33"/>
      <c r="S102" s="34"/>
      <c r="T102" s="33"/>
      <c r="U102" s="34"/>
      <c r="V102" s="33"/>
      <c r="W102" s="34"/>
      <c r="X102" s="33"/>
      <c r="Y102" s="34"/>
      <c r="Z102" s="33"/>
      <c r="AA102" s="34"/>
      <c r="AB102" s="33"/>
      <c r="AC102" s="34"/>
      <c r="AD102" s="78"/>
      <c r="AE102" s="79"/>
      <c r="AF102" s="80"/>
      <c r="AG102" s="146"/>
      <c r="AH102" s="27"/>
    </row>
    <row r="103" spans="1:34" ht="12.75" hidden="1" customHeight="1" x14ac:dyDescent="0.2">
      <c r="A103" s="118"/>
      <c r="B103" s="119"/>
      <c r="C103" s="242"/>
      <c r="D103" s="126"/>
      <c r="E103" s="127"/>
      <c r="F103" s="128"/>
      <c r="G103" s="38"/>
      <c r="H103" s="17"/>
      <c r="I103" s="18"/>
      <c r="J103" s="33"/>
      <c r="K103" s="34"/>
      <c r="L103" s="33"/>
      <c r="M103" s="34"/>
      <c r="N103" s="33"/>
      <c r="O103" s="34"/>
      <c r="P103" s="33"/>
      <c r="Q103" s="34"/>
      <c r="R103" s="33"/>
      <c r="S103" s="34"/>
      <c r="T103" s="33"/>
      <c r="U103" s="34"/>
      <c r="V103" s="33"/>
      <c r="W103" s="34"/>
      <c r="X103" s="33"/>
      <c r="Y103" s="34"/>
      <c r="Z103" s="33"/>
      <c r="AA103" s="34"/>
      <c r="AB103" s="33"/>
      <c r="AC103" s="34"/>
      <c r="AD103" s="78"/>
      <c r="AE103" s="79"/>
      <c r="AF103" s="80"/>
      <c r="AG103" s="146"/>
      <c r="AH103" s="27"/>
    </row>
    <row r="104" spans="1:34" ht="12.75" hidden="1" customHeight="1" x14ac:dyDescent="0.2">
      <c r="A104" s="116"/>
      <c r="B104" s="117"/>
      <c r="C104" s="241"/>
      <c r="D104" s="120"/>
      <c r="E104" s="121"/>
      <c r="F104" s="122"/>
      <c r="G104" s="38"/>
      <c r="H104" s="17"/>
      <c r="I104" s="18"/>
      <c r="J104" s="33"/>
      <c r="K104" s="34"/>
      <c r="L104" s="33"/>
      <c r="M104" s="34"/>
      <c r="N104" s="33"/>
      <c r="O104" s="34"/>
      <c r="P104" s="33"/>
      <c r="Q104" s="34"/>
      <c r="R104" s="33"/>
      <c r="S104" s="34"/>
      <c r="T104" s="33"/>
      <c r="U104" s="34"/>
      <c r="V104" s="33"/>
      <c r="W104" s="34"/>
      <c r="X104" s="33"/>
      <c r="Y104" s="34"/>
      <c r="Z104" s="33"/>
      <c r="AA104" s="34"/>
      <c r="AB104" s="33"/>
      <c r="AC104" s="34"/>
      <c r="AD104" s="78"/>
      <c r="AE104" s="79"/>
      <c r="AF104" s="80"/>
      <c r="AG104" s="146"/>
      <c r="AH104" s="27"/>
    </row>
    <row r="105" spans="1:34" ht="12.75" hidden="1" customHeight="1" x14ac:dyDescent="0.2">
      <c r="A105" s="116"/>
      <c r="B105" s="117"/>
      <c r="C105" s="241"/>
      <c r="D105" s="120"/>
      <c r="E105" s="121"/>
      <c r="F105" s="122"/>
      <c r="G105" s="38"/>
      <c r="H105" s="17"/>
      <c r="I105" s="18"/>
      <c r="J105" s="33"/>
      <c r="K105" s="34"/>
      <c r="L105" s="33"/>
      <c r="M105" s="34"/>
      <c r="N105" s="33"/>
      <c r="O105" s="34"/>
      <c r="P105" s="33"/>
      <c r="Q105" s="34"/>
      <c r="R105" s="33"/>
      <c r="S105" s="34"/>
      <c r="T105" s="33"/>
      <c r="U105" s="34"/>
      <c r="V105" s="33"/>
      <c r="W105" s="34"/>
      <c r="X105" s="33"/>
      <c r="Y105" s="34"/>
      <c r="Z105" s="33"/>
      <c r="AA105" s="34"/>
      <c r="AB105" s="33"/>
      <c r="AC105" s="34"/>
      <c r="AD105" s="78"/>
      <c r="AE105" s="79"/>
      <c r="AF105" s="80"/>
      <c r="AG105" s="146"/>
      <c r="AH105" s="27"/>
    </row>
    <row r="106" spans="1:34" ht="12.75" hidden="1" customHeight="1" x14ac:dyDescent="0.2">
      <c r="A106" s="116"/>
      <c r="B106" s="117"/>
      <c r="C106" s="241"/>
      <c r="D106" s="120"/>
      <c r="E106" s="121"/>
      <c r="F106" s="122"/>
      <c r="G106" s="38"/>
      <c r="H106" s="17"/>
      <c r="I106" s="18"/>
      <c r="J106" s="33"/>
      <c r="K106" s="34"/>
      <c r="L106" s="33"/>
      <c r="M106" s="34"/>
      <c r="N106" s="33"/>
      <c r="O106" s="34"/>
      <c r="P106" s="33"/>
      <c r="Q106" s="34"/>
      <c r="R106" s="33"/>
      <c r="S106" s="34"/>
      <c r="T106" s="33"/>
      <c r="U106" s="34"/>
      <c r="V106" s="33"/>
      <c r="W106" s="34"/>
      <c r="X106" s="33"/>
      <c r="Y106" s="34"/>
      <c r="Z106" s="33"/>
      <c r="AA106" s="34"/>
      <c r="AB106" s="33"/>
      <c r="AC106" s="34"/>
      <c r="AD106" s="78"/>
      <c r="AE106" s="79"/>
      <c r="AF106" s="80"/>
      <c r="AG106" s="146"/>
      <c r="AH106" s="27"/>
    </row>
    <row r="107" spans="1:34" ht="12.75" hidden="1" customHeight="1" x14ac:dyDescent="0.2">
      <c r="A107" s="116"/>
      <c r="B107" s="117"/>
      <c r="C107" s="241"/>
      <c r="D107" s="120"/>
      <c r="E107" s="121"/>
      <c r="F107" s="122"/>
      <c r="G107" s="38"/>
      <c r="H107" s="17"/>
      <c r="I107" s="18"/>
      <c r="J107" s="33"/>
      <c r="K107" s="34"/>
      <c r="L107" s="33"/>
      <c r="M107" s="34"/>
      <c r="N107" s="33"/>
      <c r="O107" s="34"/>
      <c r="P107" s="33"/>
      <c r="Q107" s="34"/>
      <c r="R107" s="33"/>
      <c r="S107" s="34"/>
      <c r="T107" s="33"/>
      <c r="U107" s="34"/>
      <c r="V107" s="33"/>
      <c r="W107" s="34"/>
      <c r="X107" s="33"/>
      <c r="Y107" s="34"/>
      <c r="Z107" s="33"/>
      <c r="AA107" s="34"/>
      <c r="AB107" s="33"/>
      <c r="AC107" s="34"/>
      <c r="AD107" s="78"/>
      <c r="AE107" s="79"/>
      <c r="AF107" s="80"/>
      <c r="AG107" s="146"/>
      <c r="AH107" s="27"/>
    </row>
    <row r="108" spans="1:34" ht="12.75" hidden="1" customHeight="1" x14ac:dyDescent="0.2">
      <c r="A108" s="116"/>
      <c r="B108" s="117"/>
      <c r="C108" s="241"/>
      <c r="D108" s="120"/>
      <c r="E108" s="121"/>
      <c r="F108" s="122"/>
      <c r="G108" s="38"/>
      <c r="H108" s="17"/>
      <c r="I108" s="18"/>
      <c r="J108" s="33"/>
      <c r="K108" s="34"/>
      <c r="L108" s="33"/>
      <c r="M108" s="34"/>
      <c r="N108" s="33"/>
      <c r="O108" s="34"/>
      <c r="P108" s="33"/>
      <c r="Q108" s="34"/>
      <c r="R108" s="33"/>
      <c r="S108" s="34"/>
      <c r="T108" s="33"/>
      <c r="U108" s="34"/>
      <c r="V108" s="33"/>
      <c r="W108" s="34"/>
      <c r="X108" s="33"/>
      <c r="Y108" s="34"/>
      <c r="Z108" s="33"/>
      <c r="AA108" s="34"/>
      <c r="AB108" s="33"/>
      <c r="AC108" s="34"/>
      <c r="AD108" s="78"/>
      <c r="AE108" s="79"/>
      <c r="AF108" s="80"/>
      <c r="AG108" s="146"/>
      <c r="AH108" s="27"/>
    </row>
    <row r="109" spans="1:34" ht="12.75" hidden="1" customHeight="1" x14ac:dyDescent="0.2">
      <c r="A109" s="116"/>
      <c r="B109" s="117"/>
      <c r="C109" s="241"/>
      <c r="D109" s="120"/>
      <c r="E109" s="121"/>
      <c r="F109" s="122"/>
      <c r="G109" s="38"/>
      <c r="H109" s="17"/>
      <c r="I109" s="18"/>
      <c r="J109" s="33"/>
      <c r="K109" s="34"/>
      <c r="L109" s="33"/>
      <c r="M109" s="34"/>
      <c r="N109" s="33"/>
      <c r="O109" s="34"/>
      <c r="P109" s="33"/>
      <c r="Q109" s="34"/>
      <c r="R109" s="33"/>
      <c r="S109" s="34"/>
      <c r="T109" s="33"/>
      <c r="U109" s="34"/>
      <c r="V109" s="33"/>
      <c r="W109" s="34"/>
      <c r="X109" s="33"/>
      <c r="Y109" s="34"/>
      <c r="Z109" s="33"/>
      <c r="AA109" s="34"/>
      <c r="AB109" s="33"/>
      <c r="AC109" s="34"/>
      <c r="AD109" s="78"/>
      <c r="AE109" s="79"/>
      <c r="AF109" s="80"/>
      <c r="AG109" s="146"/>
      <c r="AH109" s="27"/>
    </row>
    <row r="110" spans="1:34" ht="12.75" hidden="1" customHeight="1" x14ac:dyDescent="0.2">
      <c r="A110" s="116"/>
      <c r="B110" s="117"/>
      <c r="C110" s="241"/>
      <c r="D110" s="120"/>
      <c r="E110" s="121"/>
      <c r="F110" s="122"/>
      <c r="G110" s="38"/>
      <c r="H110" s="17"/>
      <c r="I110" s="18"/>
      <c r="J110" s="33"/>
      <c r="K110" s="34"/>
      <c r="L110" s="33"/>
      <c r="M110" s="34"/>
      <c r="N110" s="33"/>
      <c r="O110" s="34"/>
      <c r="P110" s="33"/>
      <c r="Q110" s="34"/>
      <c r="R110" s="33"/>
      <c r="S110" s="34"/>
      <c r="T110" s="33"/>
      <c r="U110" s="34"/>
      <c r="V110" s="33"/>
      <c r="W110" s="34"/>
      <c r="X110" s="33"/>
      <c r="Y110" s="34"/>
      <c r="Z110" s="33"/>
      <c r="AA110" s="34"/>
      <c r="AB110" s="33"/>
      <c r="AC110" s="34"/>
      <c r="AD110" s="78"/>
      <c r="AE110" s="79"/>
      <c r="AF110" s="80"/>
      <c r="AG110" s="146"/>
      <c r="AH110" s="27"/>
    </row>
    <row r="111" spans="1:34" ht="12.75" hidden="1" customHeight="1" x14ac:dyDescent="0.2">
      <c r="A111" s="118"/>
      <c r="B111" s="119"/>
      <c r="C111" s="242"/>
      <c r="D111" s="126"/>
      <c r="E111" s="127"/>
      <c r="F111" s="128"/>
      <c r="G111" s="38"/>
      <c r="H111" s="17"/>
      <c r="I111" s="18"/>
      <c r="J111" s="33"/>
      <c r="K111" s="34"/>
      <c r="L111" s="33"/>
      <c r="M111" s="34"/>
      <c r="N111" s="33"/>
      <c r="O111" s="34"/>
      <c r="P111" s="33"/>
      <c r="Q111" s="34"/>
      <c r="R111" s="33"/>
      <c r="S111" s="34"/>
      <c r="T111" s="33"/>
      <c r="U111" s="34"/>
      <c r="V111" s="33"/>
      <c r="W111" s="34"/>
      <c r="X111" s="33"/>
      <c r="Y111" s="34"/>
      <c r="Z111" s="33"/>
      <c r="AA111" s="34"/>
      <c r="AB111" s="33"/>
      <c r="AC111" s="34"/>
      <c r="AD111" s="78"/>
      <c r="AE111" s="79"/>
      <c r="AF111" s="80"/>
      <c r="AG111" s="146"/>
      <c r="AH111" s="27"/>
    </row>
    <row r="112" spans="1:34" ht="12.75" hidden="1" customHeight="1" x14ac:dyDescent="0.2">
      <c r="A112" s="116"/>
      <c r="B112" s="117"/>
      <c r="C112" s="241"/>
      <c r="D112" s="120"/>
      <c r="E112" s="121"/>
      <c r="F112" s="122"/>
      <c r="G112" s="38"/>
      <c r="H112" s="17"/>
      <c r="I112" s="18"/>
      <c r="J112" s="33"/>
      <c r="K112" s="34"/>
      <c r="L112" s="33"/>
      <c r="M112" s="34"/>
      <c r="N112" s="33"/>
      <c r="O112" s="34"/>
      <c r="P112" s="33"/>
      <c r="Q112" s="34"/>
      <c r="R112" s="33"/>
      <c r="S112" s="34"/>
      <c r="T112" s="33"/>
      <c r="U112" s="34"/>
      <c r="V112" s="33"/>
      <c r="W112" s="34"/>
      <c r="X112" s="33"/>
      <c r="Y112" s="34"/>
      <c r="Z112" s="33"/>
      <c r="AA112" s="34"/>
      <c r="AB112" s="33"/>
      <c r="AC112" s="34"/>
      <c r="AD112" s="78"/>
      <c r="AE112" s="79"/>
      <c r="AF112" s="80"/>
      <c r="AG112" s="146"/>
      <c r="AH112" s="27"/>
    </row>
    <row r="113" spans="1:34" ht="12.75" hidden="1" customHeight="1" x14ac:dyDescent="0.2">
      <c r="A113" s="116"/>
      <c r="B113" s="117"/>
      <c r="C113" s="241"/>
      <c r="D113" s="120"/>
      <c r="E113" s="121"/>
      <c r="F113" s="122"/>
      <c r="G113" s="38"/>
      <c r="H113" s="17"/>
      <c r="I113" s="18"/>
      <c r="J113" s="33"/>
      <c r="K113" s="34"/>
      <c r="L113" s="33"/>
      <c r="M113" s="34"/>
      <c r="N113" s="33"/>
      <c r="O113" s="34"/>
      <c r="P113" s="33"/>
      <c r="Q113" s="34"/>
      <c r="R113" s="33"/>
      <c r="S113" s="34"/>
      <c r="T113" s="33"/>
      <c r="U113" s="34"/>
      <c r="V113" s="33"/>
      <c r="W113" s="34"/>
      <c r="X113" s="33"/>
      <c r="Y113" s="34"/>
      <c r="Z113" s="33"/>
      <c r="AA113" s="34"/>
      <c r="AB113" s="33"/>
      <c r="AC113" s="34"/>
      <c r="AD113" s="78"/>
      <c r="AE113" s="79"/>
      <c r="AF113" s="80"/>
      <c r="AG113" s="146"/>
      <c r="AH113" s="27"/>
    </row>
    <row r="114" spans="1:34" ht="15" hidden="1" customHeight="1" x14ac:dyDescent="0.2">
      <c r="A114" s="129"/>
      <c r="B114" s="130"/>
      <c r="C114" s="131"/>
      <c r="D114" s="130"/>
      <c r="E114" s="130"/>
      <c r="F114" s="130"/>
      <c r="G114" s="130"/>
      <c r="H114" s="130"/>
      <c r="I114" s="130"/>
      <c r="J114" s="130"/>
      <c r="K114" s="130"/>
      <c r="L114" s="130"/>
      <c r="M114" s="130"/>
      <c r="N114" s="130"/>
      <c r="O114" s="130"/>
      <c r="P114" s="130"/>
      <c r="Q114" s="130"/>
      <c r="R114" s="130"/>
      <c r="S114" s="130"/>
      <c r="T114" s="130"/>
      <c r="U114" s="130"/>
      <c r="V114" s="130"/>
      <c r="W114" s="130"/>
      <c r="X114" s="130"/>
      <c r="Y114" s="130"/>
      <c r="Z114" s="130"/>
      <c r="AA114" s="130"/>
      <c r="AB114" s="130"/>
      <c r="AC114" s="130"/>
      <c r="AD114" s="130"/>
      <c r="AE114" s="130"/>
      <c r="AF114" s="130"/>
      <c r="AG114" s="145"/>
      <c r="AH114" s="130"/>
    </row>
    <row r="115" spans="1:34" ht="12.75" hidden="1" customHeight="1" x14ac:dyDescent="0.2">
      <c r="A115" s="116"/>
      <c r="B115" s="117"/>
      <c r="C115" s="241"/>
      <c r="D115" s="120"/>
      <c r="E115" s="121"/>
      <c r="F115" s="122"/>
      <c r="G115" s="38"/>
      <c r="H115" s="17"/>
      <c r="I115" s="18"/>
      <c r="J115" s="33"/>
      <c r="K115" s="34"/>
      <c r="L115" s="33"/>
      <c r="M115" s="34"/>
      <c r="N115" s="33"/>
      <c r="O115" s="34"/>
      <c r="P115" s="33"/>
      <c r="Q115" s="34"/>
      <c r="R115" s="33"/>
      <c r="S115" s="34"/>
      <c r="T115" s="33"/>
      <c r="U115" s="34"/>
      <c r="V115" s="33"/>
      <c r="W115" s="34"/>
      <c r="X115" s="33"/>
      <c r="Y115" s="34"/>
      <c r="Z115" s="33"/>
      <c r="AA115" s="34"/>
      <c r="AB115" s="33"/>
      <c r="AC115" s="34"/>
      <c r="AD115" s="78"/>
      <c r="AE115" s="79"/>
      <c r="AF115" s="80"/>
      <c r="AG115" s="146"/>
      <c r="AH115" s="27"/>
    </row>
    <row r="116" spans="1:34" ht="12.75" hidden="1" customHeight="1" x14ac:dyDescent="0.2">
      <c r="A116" s="116"/>
      <c r="B116" s="117"/>
      <c r="C116" s="241"/>
      <c r="D116" s="120"/>
      <c r="E116" s="121"/>
      <c r="F116" s="122"/>
      <c r="G116" s="38"/>
      <c r="H116" s="17"/>
      <c r="I116" s="18"/>
      <c r="J116" s="33"/>
      <c r="K116" s="34"/>
      <c r="L116" s="33"/>
      <c r="M116" s="34"/>
      <c r="N116" s="33"/>
      <c r="O116" s="34"/>
      <c r="P116" s="33"/>
      <c r="Q116" s="34"/>
      <c r="R116" s="33"/>
      <c r="S116" s="34"/>
      <c r="T116" s="33"/>
      <c r="U116" s="34"/>
      <c r="V116" s="33"/>
      <c r="W116" s="34"/>
      <c r="X116" s="33"/>
      <c r="Y116" s="34"/>
      <c r="Z116" s="33"/>
      <c r="AA116" s="34"/>
      <c r="AB116" s="33"/>
      <c r="AC116" s="34"/>
      <c r="AD116" s="78"/>
      <c r="AE116" s="79"/>
      <c r="AF116" s="80"/>
      <c r="AG116" s="146"/>
      <c r="AH116" s="27"/>
    </row>
    <row r="117" spans="1:34" ht="12.75" hidden="1" customHeight="1" x14ac:dyDescent="0.2">
      <c r="A117" s="116"/>
      <c r="B117" s="117"/>
      <c r="C117" s="241"/>
      <c r="D117" s="120"/>
      <c r="E117" s="121"/>
      <c r="F117" s="122"/>
      <c r="G117" s="38"/>
      <c r="H117" s="17"/>
      <c r="I117" s="18"/>
      <c r="J117" s="33"/>
      <c r="K117" s="34"/>
      <c r="L117" s="33"/>
      <c r="M117" s="34"/>
      <c r="N117" s="33"/>
      <c r="O117" s="34"/>
      <c r="P117" s="33"/>
      <c r="Q117" s="34"/>
      <c r="R117" s="33"/>
      <c r="S117" s="34"/>
      <c r="T117" s="33"/>
      <c r="U117" s="34"/>
      <c r="V117" s="33"/>
      <c r="W117" s="34"/>
      <c r="X117" s="33"/>
      <c r="Y117" s="34"/>
      <c r="Z117" s="33"/>
      <c r="AA117" s="34"/>
      <c r="AB117" s="33"/>
      <c r="AC117" s="34"/>
      <c r="AD117" s="78"/>
      <c r="AE117" s="79"/>
      <c r="AF117" s="80"/>
      <c r="AG117" s="146"/>
      <c r="AH117" s="27"/>
    </row>
    <row r="118" spans="1:34" ht="15" hidden="1" customHeight="1" x14ac:dyDescent="0.2">
      <c r="A118" s="129"/>
      <c r="B118" s="130"/>
      <c r="C118" s="131"/>
      <c r="D118" s="130"/>
      <c r="E118" s="130"/>
      <c r="F118" s="130"/>
      <c r="G118" s="130"/>
      <c r="H118" s="130"/>
      <c r="I118" s="130"/>
      <c r="J118" s="130"/>
      <c r="K118" s="130"/>
      <c r="L118" s="130"/>
      <c r="M118" s="130"/>
      <c r="N118" s="130"/>
      <c r="O118" s="130"/>
      <c r="P118" s="130"/>
      <c r="Q118" s="130"/>
      <c r="R118" s="130"/>
      <c r="S118" s="130"/>
      <c r="T118" s="130"/>
      <c r="U118" s="130"/>
      <c r="V118" s="130"/>
      <c r="W118" s="130"/>
      <c r="X118" s="130"/>
      <c r="Y118" s="130"/>
      <c r="Z118" s="130"/>
      <c r="AA118" s="130"/>
      <c r="AB118" s="130"/>
      <c r="AC118" s="130"/>
      <c r="AD118" s="130"/>
      <c r="AE118" s="130"/>
      <c r="AF118" s="130"/>
      <c r="AG118" s="145"/>
      <c r="AH118" s="130"/>
    </row>
    <row r="119" spans="1:34" ht="12.75" hidden="1" customHeight="1" x14ac:dyDescent="0.2">
      <c r="A119" s="118"/>
      <c r="B119" s="119"/>
      <c r="C119" s="242"/>
      <c r="D119" s="126"/>
      <c r="E119" s="127"/>
      <c r="F119" s="128"/>
      <c r="G119" s="38"/>
      <c r="H119" s="17"/>
      <c r="I119" s="18"/>
      <c r="J119" s="33"/>
      <c r="K119" s="34"/>
      <c r="L119" s="33"/>
      <c r="M119" s="34"/>
      <c r="N119" s="33"/>
      <c r="O119" s="34"/>
      <c r="P119" s="33"/>
      <c r="Q119" s="34"/>
      <c r="R119" s="33"/>
      <c r="S119" s="34"/>
      <c r="T119" s="33"/>
      <c r="U119" s="34"/>
      <c r="V119" s="33"/>
      <c r="W119" s="34"/>
      <c r="X119" s="33"/>
      <c r="Y119" s="34"/>
      <c r="Z119" s="33"/>
      <c r="AA119" s="34"/>
      <c r="AB119" s="33"/>
      <c r="AC119" s="34"/>
      <c r="AD119" s="78"/>
      <c r="AE119" s="79"/>
      <c r="AF119" s="80"/>
      <c r="AG119" s="146"/>
      <c r="AH119" s="27"/>
    </row>
    <row r="120" spans="1:34" ht="12.75" hidden="1" customHeight="1" x14ac:dyDescent="0.2">
      <c r="A120" s="118"/>
      <c r="B120" s="119"/>
      <c r="C120" s="242"/>
      <c r="D120" s="126"/>
      <c r="E120" s="127"/>
      <c r="F120" s="128"/>
      <c r="G120" s="38"/>
      <c r="H120" s="17"/>
      <c r="I120" s="18"/>
      <c r="J120" s="33"/>
      <c r="K120" s="34"/>
      <c r="L120" s="33"/>
      <c r="M120" s="34"/>
      <c r="N120" s="33"/>
      <c r="O120" s="34"/>
      <c r="P120" s="33"/>
      <c r="Q120" s="34"/>
      <c r="R120" s="33"/>
      <c r="S120" s="34"/>
      <c r="T120" s="33"/>
      <c r="U120" s="34"/>
      <c r="V120" s="33"/>
      <c r="W120" s="34"/>
      <c r="X120" s="33"/>
      <c r="Y120" s="34"/>
      <c r="Z120" s="33"/>
      <c r="AA120" s="34"/>
      <c r="AB120" s="33"/>
      <c r="AC120" s="34"/>
      <c r="AD120" s="78"/>
      <c r="AE120" s="79"/>
      <c r="AF120" s="80"/>
      <c r="AG120" s="146"/>
      <c r="AH120" s="27"/>
    </row>
    <row r="121" spans="1:34" ht="12.75" hidden="1" customHeight="1" x14ac:dyDescent="0.2">
      <c r="A121" s="116"/>
      <c r="B121" s="117"/>
      <c r="C121" s="241"/>
      <c r="D121" s="120"/>
      <c r="E121" s="121"/>
      <c r="F121" s="122"/>
      <c r="G121" s="38"/>
      <c r="H121" s="17"/>
      <c r="I121" s="18"/>
      <c r="J121" s="33"/>
      <c r="K121" s="34"/>
      <c r="L121" s="33"/>
      <c r="M121" s="34"/>
      <c r="N121" s="33"/>
      <c r="O121" s="34"/>
      <c r="P121" s="33"/>
      <c r="Q121" s="34"/>
      <c r="R121" s="33"/>
      <c r="S121" s="34"/>
      <c r="T121" s="33"/>
      <c r="U121" s="34"/>
      <c r="V121" s="33"/>
      <c r="W121" s="34"/>
      <c r="X121" s="33"/>
      <c r="Y121" s="34"/>
      <c r="Z121" s="33"/>
      <c r="AA121" s="34"/>
      <c r="AB121" s="33"/>
      <c r="AC121" s="34"/>
      <c r="AD121" s="78"/>
      <c r="AE121" s="79"/>
      <c r="AF121" s="80"/>
      <c r="AG121" s="146"/>
      <c r="AH121" s="27"/>
    </row>
    <row r="122" spans="1:34" ht="12.75" hidden="1" customHeight="1" x14ac:dyDescent="0.2">
      <c r="A122" s="118"/>
      <c r="B122" s="119"/>
      <c r="C122" s="242"/>
      <c r="D122" s="126"/>
      <c r="E122" s="127"/>
      <c r="F122" s="128"/>
      <c r="G122" s="38"/>
      <c r="H122" s="17"/>
      <c r="I122" s="18"/>
      <c r="J122" s="33"/>
      <c r="K122" s="34"/>
      <c r="L122" s="33"/>
      <c r="M122" s="34"/>
      <c r="N122" s="33"/>
      <c r="O122" s="34"/>
      <c r="P122" s="33"/>
      <c r="Q122" s="34"/>
      <c r="R122" s="33"/>
      <c r="S122" s="34"/>
      <c r="T122" s="33"/>
      <c r="U122" s="34"/>
      <c r="V122" s="33"/>
      <c r="W122" s="34"/>
      <c r="X122" s="33"/>
      <c r="Y122" s="34"/>
      <c r="Z122" s="33"/>
      <c r="AA122" s="34"/>
      <c r="AB122" s="33"/>
      <c r="AC122" s="34"/>
      <c r="AD122" s="78"/>
      <c r="AE122" s="79"/>
      <c r="AF122" s="80"/>
      <c r="AG122" s="146"/>
      <c r="AH122" s="27"/>
    </row>
    <row r="123" spans="1:34" ht="12.75" hidden="1" customHeight="1" x14ac:dyDescent="0.2">
      <c r="A123" s="116"/>
      <c r="B123" s="117"/>
      <c r="C123" s="241"/>
      <c r="D123" s="120"/>
      <c r="E123" s="121"/>
      <c r="F123" s="122"/>
      <c r="G123" s="38"/>
      <c r="H123" s="17"/>
      <c r="I123" s="18"/>
      <c r="J123" s="33"/>
      <c r="K123" s="34"/>
      <c r="L123" s="33"/>
      <c r="M123" s="34"/>
      <c r="N123" s="33"/>
      <c r="O123" s="34"/>
      <c r="P123" s="33"/>
      <c r="Q123" s="34"/>
      <c r="R123" s="33"/>
      <c r="S123" s="34"/>
      <c r="T123" s="33"/>
      <c r="U123" s="34"/>
      <c r="V123" s="33"/>
      <c r="W123" s="34"/>
      <c r="X123" s="33"/>
      <c r="Y123" s="34"/>
      <c r="Z123" s="33"/>
      <c r="AA123" s="34"/>
      <c r="AB123" s="33"/>
      <c r="AC123" s="34"/>
      <c r="AD123" s="78"/>
      <c r="AE123" s="79"/>
      <c r="AF123" s="80"/>
      <c r="AG123" s="146"/>
      <c r="AH123" s="27"/>
    </row>
    <row r="124" spans="1:34" ht="12.75" hidden="1" customHeight="1" x14ac:dyDescent="0.2">
      <c r="A124" s="116"/>
      <c r="B124" s="117"/>
      <c r="C124" s="241"/>
      <c r="D124" s="120"/>
      <c r="E124" s="121"/>
      <c r="F124" s="122"/>
      <c r="G124" s="38"/>
      <c r="H124" s="17"/>
      <c r="I124" s="18"/>
      <c r="J124" s="33"/>
      <c r="K124" s="34"/>
      <c r="L124" s="33"/>
      <c r="M124" s="34"/>
      <c r="N124" s="33"/>
      <c r="O124" s="34"/>
      <c r="P124" s="33"/>
      <c r="Q124" s="34"/>
      <c r="R124" s="33"/>
      <c r="S124" s="34"/>
      <c r="T124" s="33"/>
      <c r="U124" s="34"/>
      <c r="V124" s="33"/>
      <c r="W124" s="34"/>
      <c r="X124" s="33"/>
      <c r="Y124" s="34"/>
      <c r="Z124" s="33"/>
      <c r="AA124" s="34"/>
      <c r="AB124" s="33"/>
      <c r="AC124" s="34"/>
      <c r="AD124" s="78"/>
      <c r="AE124" s="79"/>
      <c r="AF124" s="80"/>
      <c r="AG124" s="146"/>
      <c r="AH124" s="27"/>
    </row>
    <row r="125" spans="1:34" ht="12.75" hidden="1" customHeight="1" x14ac:dyDescent="0.2">
      <c r="A125" s="116"/>
      <c r="B125" s="117"/>
      <c r="C125" s="241"/>
      <c r="D125" s="120"/>
      <c r="E125" s="121"/>
      <c r="F125" s="122"/>
      <c r="G125" s="38"/>
      <c r="H125" s="17"/>
      <c r="I125" s="18"/>
      <c r="J125" s="33"/>
      <c r="K125" s="34"/>
      <c r="L125" s="33"/>
      <c r="M125" s="34"/>
      <c r="N125" s="33"/>
      <c r="O125" s="34"/>
      <c r="P125" s="33"/>
      <c r="Q125" s="34"/>
      <c r="R125" s="33"/>
      <c r="S125" s="34"/>
      <c r="T125" s="33"/>
      <c r="U125" s="34"/>
      <c r="V125" s="33"/>
      <c r="W125" s="34"/>
      <c r="X125" s="33"/>
      <c r="Y125" s="34"/>
      <c r="Z125" s="33"/>
      <c r="AA125" s="34"/>
      <c r="AB125" s="33"/>
      <c r="AC125" s="34"/>
      <c r="AD125" s="78"/>
      <c r="AE125" s="79"/>
      <c r="AF125" s="80"/>
      <c r="AG125" s="146"/>
      <c r="AH125" s="27"/>
    </row>
    <row r="126" spans="1:34" ht="12.75" hidden="1" customHeight="1" x14ac:dyDescent="0.2">
      <c r="A126" s="116"/>
      <c r="B126" s="117"/>
      <c r="C126" s="241"/>
      <c r="D126" s="120"/>
      <c r="E126" s="121"/>
      <c r="F126" s="122"/>
      <c r="G126" s="38"/>
      <c r="H126" s="17"/>
      <c r="I126" s="18"/>
      <c r="J126" s="33"/>
      <c r="K126" s="34"/>
      <c r="L126" s="33"/>
      <c r="M126" s="34"/>
      <c r="N126" s="33"/>
      <c r="O126" s="34"/>
      <c r="P126" s="33"/>
      <c r="Q126" s="34"/>
      <c r="R126" s="33"/>
      <c r="S126" s="34"/>
      <c r="T126" s="33"/>
      <c r="U126" s="34"/>
      <c r="V126" s="33"/>
      <c r="W126" s="34"/>
      <c r="X126" s="33"/>
      <c r="Y126" s="34"/>
      <c r="Z126" s="33"/>
      <c r="AA126" s="34"/>
      <c r="AB126" s="33"/>
      <c r="AC126" s="34"/>
      <c r="AD126" s="78"/>
      <c r="AE126" s="79"/>
      <c r="AF126" s="80"/>
      <c r="AG126" s="146"/>
      <c r="AH126" s="27"/>
    </row>
    <row r="127" spans="1:34" ht="12.75" hidden="1" customHeight="1" x14ac:dyDescent="0.2">
      <c r="A127" s="118"/>
      <c r="B127" s="119"/>
      <c r="C127" s="242"/>
      <c r="D127" s="126"/>
      <c r="E127" s="127"/>
      <c r="F127" s="128"/>
      <c r="G127" s="38"/>
      <c r="H127" s="17"/>
      <c r="I127" s="18"/>
      <c r="J127" s="33"/>
      <c r="K127" s="34"/>
      <c r="L127" s="33"/>
      <c r="M127" s="34"/>
      <c r="N127" s="33"/>
      <c r="O127" s="34"/>
      <c r="P127" s="33"/>
      <c r="Q127" s="34"/>
      <c r="R127" s="33"/>
      <c r="S127" s="34"/>
      <c r="T127" s="33"/>
      <c r="U127" s="34"/>
      <c r="V127" s="33"/>
      <c r="W127" s="34"/>
      <c r="X127" s="33"/>
      <c r="Y127" s="34"/>
      <c r="Z127" s="33"/>
      <c r="AA127" s="34"/>
      <c r="AB127" s="33"/>
      <c r="AC127" s="34"/>
      <c r="AD127" s="78"/>
      <c r="AE127" s="79"/>
      <c r="AF127" s="80"/>
      <c r="AG127" s="146"/>
      <c r="AH127" s="27"/>
    </row>
    <row r="128" spans="1:34" ht="12.75" hidden="1" customHeight="1" x14ac:dyDescent="0.2">
      <c r="A128" s="116"/>
      <c r="B128" s="117"/>
      <c r="C128" s="241"/>
      <c r="D128" s="120"/>
      <c r="E128" s="121"/>
      <c r="F128" s="122"/>
      <c r="G128" s="38"/>
      <c r="H128" s="17"/>
      <c r="I128" s="18"/>
      <c r="J128" s="33"/>
      <c r="K128" s="34"/>
      <c r="L128" s="33"/>
      <c r="M128" s="34"/>
      <c r="N128" s="33"/>
      <c r="O128" s="34"/>
      <c r="P128" s="33"/>
      <c r="Q128" s="34"/>
      <c r="R128" s="33"/>
      <c r="S128" s="34"/>
      <c r="T128" s="33"/>
      <c r="U128" s="34"/>
      <c r="V128" s="33"/>
      <c r="W128" s="34"/>
      <c r="X128" s="33"/>
      <c r="Y128" s="34"/>
      <c r="Z128" s="33"/>
      <c r="AA128" s="34"/>
      <c r="AB128" s="33"/>
      <c r="AC128" s="34"/>
      <c r="AD128" s="78"/>
      <c r="AE128" s="79"/>
      <c r="AF128" s="80"/>
      <c r="AG128" s="146"/>
      <c r="AH128" s="27"/>
    </row>
    <row r="129" spans="1:34" ht="12.75" hidden="1" customHeight="1" x14ac:dyDescent="0.2">
      <c r="A129" s="118"/>
      <c r="B129" s="119"/>
      <c r="C129" s="242"/>
      <c r="D129" s="126"/>
      <c r="E129" s="127"/>
      <c r="F129" s="128"/>
      <c r="G129" s="38"/>
      <c r="H129" s="17"/>
      <c r="I129" s="18"/>
      <c r="J129" s="33"/>
      <c r="K129" s="34"/>
      <c r="L129" s="33"/>
      <c r="M129" s="34"/>
      <c r="N129" s="33"/>
      <c r="O129" s="34"/>
      <c r="P129" s="33"/>
      <c r="Q129" s="34"/>
      <c r="R129" s="33"/>
      <c r="S129" s="34"/>
      <c r="T129" s="33"/>
      <c r="U129" s="34"/>
      <c r="V129" s="33"/>
      <c r="W129" s="34"/>
      <c r="X129" s="33"/>
      <c r="Y129" s="34"/>
      <c r="Z129" s="33"/>
      <c r="AA129" s="34"/>
      <c r="AB129" s="33"/>
      <c r="AC129" s="34"/>
      <c r="AD129" s="78"/>
      <c r="AE129" s="79"/>
      <c r="AF129" s="80"/>
      <c r="AG129" s="146"/>
      <c r="AH129" s="27"/>
    </row>
    <row r="130" spans="1:34" ht="12.75" hidden="1" customHeight="1" x14ac:dyDescent="0.2">
      <c r="A130" s="118"/>
      <c r="B130" s="119"/>
      <c r="C130" s="242"/>
      <c r="D130" s="126"/>
      <c r="E130" s="127"/>
      <c r="F130" s="128"/>
      <c r="G130" s="38"/>
      <c r="H130" s="17"/>
      <c r="I130" s="18"/>
      <c r="J130" s="33"/>
      <c r="K130" s="34"/>
      <c r="L130" s="33"/>
      <c r="M130" s="34"/>
      <c r="N130" s="33"/>
      <c r="O130" s="34"/>
      <c r="P130" s="33"/>
      <c r="Q130" s="34"/>
      <c r="R130" s="33"/>
      <c r="S130" s="34"/>
      <c r="T130" s="33"/>
      <c r="U130" s="34"/>
      <c r="V130" s="33"/>
      <c r="W130" s="34"/>
      <c r="X130" s="33"/>
      <c r="Y130" s="34"/>
      <c r="Z130" s="33"/>
      <c r="AA130" s="34"/>
      <c r="AB130" s="33"/>
      <c r="AC130" s="34"/>
      <c r="AD130" s="78"/>
      <c r="AE130" s="79"/>
      <c r="AF130" s="80"/>
      <c r="AG130" s="146"/>
      <c r="AH130" s="27"/>
    </row>
    <row r="131" spans="1:34" ht="12.75" hidden="1" customHeight="1" x14ac:dyDescent="0.2">
      <c r="A131" s="118"/>
      <c r="B131" s="119"/>
      <c r="C131" s="242"/>
      <c r="D131" s="126"/>
      <c r="E131" s="127"/>
      <c r="F131" s="128"/>
      <c r="G131" s="38"/>
      <c r="H131" s="17"/>
      <c r="I131" s="18"/>
      <c r="J131" s="33"/>
      <c r="K131" s="34"/>
      <c r="L131" s="33"/>
      <c r="M131" s="34"/>
      <c r="N131" s="33"/>
      <c r="O131" s="34"/>
      <c r="P131" s="33"/>
      <c r="Q131" s="34"/>
      <c r="R131" s="33"/>
      <c r="S131" s="34"/>
      <c r="T131" s="33"/>
      <c r="U131" s="34"/>
      <c r="V131" s="33"/>
      <c r="W131" s="34"/>
      <c r="X131" s="33"/>
      <c r="Y131" s="34"/>
      <c r="Z131" s="33"/>
      <c r="AA131" s="34"/>
      <c r="AB131" s="33"/>
      <c r="AC131" s="34"/>
      <c r="AD131" s="78"/>
      <c r="AE131" s="79"/>
      <c r="AF131" s="80"/>
      <c r="AG131" s="146"/>
      <c r="AH131" s="27"/>
    </row>
    <row r="132" spans="1:34" ht="12.75" hidden="1" customHeight="1" x14ac:dyDescent="0.2">
      <c r="A132" s="118"/>
      <c r="B132" s="119"/>
      <c r="C132" s="242"/>
      <c r="D132" s="126"/>
      <c r="E132" s="127"/>
      <c r="F132" s="128"/>
      <c r="G132" s="38"/>
      <c r="H132" s="17"/>
      <c r="I132" s="18"/>
      <c r="J132" s="33"/>
      <c r="K132" s="34"/>
      <c r="L132" s="33"/>
      <c r="M132" s="34"/>
      <c r="N132" s="33"/>
      <c r="O132" s="34"/>
      <c r="P132" s="33"/>
      <c r="Q132" s="34"/>
      <c r="R132" s="33"/>
      <c r="S132" s="34"/>
      <c r="T132" s="33"/>
      <c r="U132" s="34"/>
      <c r="V132" s="33"/>
      <c r="W132" s="34"/>
      <c r="X132" s="33"/>
      <c r="Y132" s="34"/>
      <c r="Z132" s="33"/>
      <c r="AA132" s="34"/>
      <c r="AB132" s="33"/>
      <c r="AC132" s="34"/>
      <c r="AD132" s="78"/>
      <c r="AE132" s="79"/>
      <c r="AF132" s="80"/>
      <c r="AG132" s="146"/>
      <c r="AH132" s="27"/>
    </row>
    <row r="133" spans="1:34" ht="12.75" hidden="1" customHeight="1" x14ac:dyDescent="0.2">
      <c r="A133" s="116"/>
      <c r="B133" s="117"/>
      <c r="C133" s="241"/>
      <c r="D133" s="120"/>
      <c r="E133" s="121"/>
      <c r="F133" s="122"/>
      <c r="G133" s="38"/>
      <c r="H133" s="17"/>
      <c r="I133" s="18"/>
      <c r="J133" s="33"/>
      <c r="K133" s="34"/>
      <c r="L133" s="33"/>
      <c r="M133" s="34"/>
      <c r="N133" s="33"/>
      <c r="O133" s="34"/>
      <c r="P133" s="33"/>
      <c r="Q133" s="34"/>
      <c r="R133" s="33"/>
      <c r="S133" s="34"/>
      <c r="T133" s="33"/>
      <c r="U133" s="34"/>
      <c r="V133" s="33"/>
      <c r="W133" s="34"/>
      <c r="X133" s="33"/>
      <c r="Y133" s="34"/>
      <c r="Z133" s="33"/>
      <c r="AA133" s="34"/>
      <c r="AB133" s="33"/>
      <c r="AC133" s="34"/>
      <c r="AD133" s="78"/>
      <c r="AE133" s="79"/>
      <c r="AF133" s="80"/>
      <c r="AG133" s="146"/>
      <c r="AH133" s="27"/>
    </row>
    <row r="134" spans="1:34" ht="12.75" hidden="1" customHeight="1" x14ac:dyDescent="0.2">
      <c r="A134" s="116"/>
      <c r="B134" s="117"/>
      <c r="C134" s="241"/>
      <c r="D134" s="120"/>
      <c r="E134" s="121"/>
      <c r="F134" s="122"/>
      <c r="G134" s="38"/>
      <c r="H134" s="17"/>
      <c r="I134" s="18"/>
      <c r="J134" s="33"/>
      <c r="K134" s="34"/>
      <c r="L134" s="33"/>
      <c r="M134" s="34"/>
      <c r="N134" s="33"/>
      <c r="O134" s="34"/>
      <c r="P134" s="33"/>
      <c r="Q134" s="34"/>
      <c r="R134" s="33"/>
      <c r="S134" s="34"/>
      <c r="T134" s="33"/>
      <c r="U134" s="34"/>
      <c r="V134" s="33"/>
      <c r="W134" s="34"/>
      <c r="X134" s="33"/>
      <c r="Y134" s="34"/>
      <c r="Z134" s="33"/>
      <c r="AA134" s="34"/>
      <c r="AB134" s="33"/>
      <c r="AC134" s="34"/>
      <c r="AD134" s="78"/>
      <c r="AE134" s="79"/>
      <c r="AF134" s="80"/>
      <c r="AG134" s="146"/>
      <c r="AH134" s="27"/>
    </row>
    <row r="135" spans="1:34" ht="12.75" hidden="1" customHeight="1" x14ac:dyDescent="0.2">
      <c r="A135" s="118"/>
      <c r="B135" s="119"/>
      <c r="C135" s="242"/>
      <c r="D135" s="126"/>
      <c r="E135" s="127"/>
      <c r="F135" s="128"/>
      <c r="G135" s="38"/>
      <c r="H135" s="17"/>
      <c r="I135" s="18"/>
      <c r="J135" s="33"/>
      <c r="K135" s="34"/>
      <c r="L135" s="33"/>
      <c r="M135" s="34"/>
      <c r="N135" s="33"/>
      <c r="O135" s="34"/>
      <c r="P135" s="33"/>
      <c r="Q135" s="34"/>
      <c r="R135" s="33"/>
      <c r="S135" s="34"/>
      <c r="T135" s="33"/>
      <c r="U135" s="34"/>
      <c r="V135" s="33"/>
      <c r="W135" s="34"/>
      <c r="X135" s="33"/>
      <c r="Y135" s="34"/>
      <c r="Z135" s="33"/>
      <c r="AA135" s="34"/>
      <c r="AB135" s="33"/>
      <c r="AC135" s="34"/>
      <c r="AD135" s="78"/>
      <c r="AE135" s="79"/>
      <c r="AF135" s="80"/>
      <c r="AG135" s="146"/>
      <c r="AH135" s="27"/>
    </row>
    <row r="136" spans="1:34" ht="12.75" hidden="1" customHeight="1" x14ac:dyDescent="0.2">
      <c r="A136" s="116"/>
      <c r="B136" s="117"/>
      <c r="C136" s="241"/>
      <c r="D136" s="120"/>
      <c r="E136" s="121"/>
      <c r="F136" s="122"/>
      <c r="G136" s="38"/>
      <c r="H136" s="17"/>
      <c r="I136" s="18"/>
      <c r="J136" s="33"/>
      <c r="K136" s="34"/>
      <c r="L136" s="33"/>
      <c r="M136" s="34"/>
      <c r="N136" s="33"/>
      <c r="O136" s="34"/>
      <c r="P136" s="33"/>
      <c r="Q136" s="34"/>
      <c r="R136" s="33"/>
      <c r="S136" s="34"/>
      <c r="T136" s="33"/>
      <c r="U136" s="34"/>
      <c r="V136" s="33"/>
      <c r="W136" s="34"/>
      <c r="X136" s="33"/>
      <c r="Y136" s="34"/>
      <c r="Z136" s="33"/>
      <c r="AA136" s="34"/>
      <c r="AB136" s="33"/>
      <c r="AC136" s="34"/>
      <c r="AD136" s="78"/>
      <c r="AE136" s="79"/>
      <c r="AF136" s="80"/>
      <c r="AG136" s="146"/>
      <c r="AH136" s="27"/>
    </row>
    <row r="137" spans="1:34" ht="12.75" hidden="1" customHeight="1" x14ac:dyDescent="0.2">
      <c r="A137" s="116"/>
      <c r="B137" s="117"/>
      <c r="C137" s="241"/>
      <c r="D137" s="120"/>
      <c r="E137" s="121"/>
      <c r="F137" s="122"/>
      <c r="G137" s="38"/>
      <c r="H137" s="17"/>
      <c r="I137" s="18"/>
      <c r="J137" s="33"/>
      <c r="K137" s="34"/>
      <c r="L137" s="33"/>
      <c r="M137" s="34"/>
      <c r="N137" s="33"/>
      <c r="O137" s="34"/>
      <c r="P137" s="33"/>
      <c r="Q137" s="34"/>
      <c r="R137" s="33"/>
      <c r="S137" s="34"/>
      <c r="T137" s="33"/>
      <c r="U137" s="34"/>
      <c r="V137" s="33"/>
      <c r="W137" s="34"/>
      <c r="X137" s="33"/>
      <c r="Y137" s="34"/>
      <c r="Z137" s="33"/>
      <c r="AA137" s="34"/>
      <c r="AB137" s="33"/>
      <c r="AC137" s="34"/>
      <c r="AD137" s="78"/>
      <c r="AE137" s="79"/>
      <c r="AF137" s="80"/>
      <c r="AG137" s="146"/>
      <c r="AH137" s="27"/>
    </row>
    <row r="138" spans="1:34" ht="12.75" hidden="1" customHeight="1" x14ac:dyDescent="0.2">
      <c r="A138" s="116"/>
      <c r="B138" s="117"/>
      <c r="C138" s="241"/>
      <c r="D138" s="120"/>
      <c r="E138" s="121"/>
      <c r="F138" s="122"/>
      <c r="G138" s="38"/>
      <c r="H138" s="17"/>
      <c r="I138" s="18"/>
      <c r="J138" s="33"/>
      <c r="K138" s="34"/>
      <c r="L138" s="33"/>
      <c r="M138" s="34"/>
      <c r="N138" s="33"/>
      <c r="O138" s="34"/>
      <c r="P138" s="33"/>
      <c r="Q138" s="34"/>
      <c r="R138" s="33"/>
      <c r="S138" s="34"/>
      <c r="T138" s="33"/>
      <c r="U138" s="34"/>
      <c r="V138" s="33"/>
      <c r="W138" s="34"/>
      <c r="X138" s="33"/>
      <c r="Y138" s="34"/>
      <c r="Z138" s="33"/>
      <c r="AA138" s="34"/>
      <c r="AB138" s="33"/>
      <c r="AC138" s="34"/>
      <c r="AD138" s="78"/>
      <c r="AE138" s="79"/>
      <c r="AF138" s="80"/>
      <c r="AG138" s="146"/>
      <c r="AH138" s="27"/>
    </row>
    <row r="139" spans="1:34" ht="12.75" hidden="1" customHeight="1" x14ac:dyDescent="0.2">
      <c r="A139" s="116"/>
      <c r="B139" s="117"/>
      <c r="C139" s="241"/>
      <c r="D139" s="120"/>
      <c r="E139" s="121"/>
      <c r="F139" s="122"/>
      <c r="G139" s="38"/>
      <c r="H139" s="17"/>
      <c r="I139" s="18"/>
      <c r="J139" s="33"/>
      <c r="K139" s="34"/>
      <c r="L139" s="33"/>
      <c r="M139" s="34"/>
      <c r="N139" s="33"/>
      <c r="O139" s="34"/>
      <c r="P139" s="33"/>
      <c r="Q139" s="34"/>
      <c r="R139" s="33"/>
      <c r="S139" s="34"/>
      <c r="T139" s="33"/>
      <c r="U139" s="34"/>
      <c r="V139" s="33"/>
      <c r="W139" s="34"/>
      <c r="X139" s="33"/>
      <c r="Y139" s="34"/>
      <c r="Z139" s="33"/>
      <c r="AA139" s="34"/>
      <c r="AB139" s="33"/>
      <c r="AC139" s="34"/>
      <c r="AD139" s="78"/>
      <c r="AE139" s="79"/>
      <c r="AF139" s="80"/>
      <c r="AG139" s="146"/>
      <c r="AH139" s="27"/>
    </row>
    <row r="140" spans="1:34" ht="15" hidden="1" customHeight="1" x14ac:dyDescent="0.2">
      <c r="A140" s="129"/>
      <c r="B140" s="130"/>
      <c r="C140" s="131"/>
      <c r="D140" s="130"/>
      <c r="E140" s="130"/>
      <c r="F140" s="130"/>
      <c r="G140" s="130"/>
      <c r="H140" s="130"/>
      <c r="I140" s="130"/>
      <c r="J140" s="130"/>
      <c r="K140" s="130"/>
      <c r="L140" s="130"/>
      <c r="M140" s="130"/>
      <c r="N140" s="130"/>
      <c r="O140" s="130"/>
      <c r="P140" s="130"/>
      <c r="Q140" s="130"/>
      <c r="R140" s="130"/>
      <c r="S140" s="130"/>
      <c r="T140" s="130"/>
      <c r="U140" s="130"/>
      <c r="V140" s="130"/>
      <c r="W140" s="130"/>
      <c r="X140" s="130"/>
      <c r="Y140" s="130"/>
      <c r="Z140" s="130"/>
      <c r="AA140" s="130"/>
      <c r="AB140" s="130"/>
      <c r="AC140" s="130"/>
      <c r="AD140" s="130"/>
      <c r="AE140" s="130"/>
      <c r="AF140" s="130"/>
      <c r="AG140" s="145"/>
      <c r="AH140" s="130"/>
    </row>
    <row r="141" spans="1:34" ht="12.75" hidden="1" customHeight="1" x14ac:dyDescent="0.2">
      <c r="A141" s="118"/>
      <c r="B141" s="119"/>
      <c r="C141" s="242"/>
      <c r="D141" s="126"/>
      <c r="E141" s="127"/>
      <c r="F141" s="128"/>
      <c r="G141" s="38"/>
      <c r="H141" s="17"/>
      <c r="I141" s="18"/>
      <c r="J141" s="33"/>
      <c r="K141" s="34"/>
      <c r="L141" s="33"/>
      <c r="M141" s="34"/>
      <c r="N141" s="33"/>
      <c r="O141" s="34"/>
      <c r="P141" s="33"/>
      <c r="Q141" s="34"/>
      <c r="R141" s="33"/>
      <c r="S141" s="34"/>
      <c r="T141" s="33"/>
      <c r="U141" s="34"/>
      <c r="V141" s="33"/>
      <c r="W141" s="34"/>
      <c r="X141" s="33"/>
      <c r="Y141" s="34"/>
      <c r="Z141" s="33"/>
      <c r="AA141" s="34"/>
      <c r="AB141" s="33"/>
      <c r="AC141" s="34"/>
      <c r="AD141" s="78"/>
      <c r="AE141" s="79"/>
      <c r="AF141" s="80"/>
      <c r="AG141" s="146"/>
      <c r="AH141" s="27"/>
    </row>
    <row r="142" spans="1:34" ht="15" hidden="1" customHeight="1" x14ac:dyDescent="0.2">
      <c r="A142" s="129"/>
      <c r="B142" s="130"/>
      <c r="C142" s="131"/>
      <c r="D142" s="130"/>
      <c r="E142" s="130"/>
      <c r="F142" s="130"/>
      <c r="G142" s="130"/>
      <c r="H142" s="130"/>
      <c r="I142" s="130"/>
      <c r="J142" s="130"/>
      <c r="K142" s="130"/>
      <c r="L142" s="130"/>
      <c r="M142" s="130"/>
      <c r="N142" s="130"/>
      <c r="O142" s="130"/>
      <c r="P142" s="130"/>
      <c r="Q142" s="130"/>
      <c r="R142" s="130"/>
      <c r="S142" s="130"/>
      <c r="T142" s="130"/>
      <c r="U142" s="130"/>
      <c r="V142" s="130"/>
      <c r="W142" s="130"/>
      <c r="X142" s="130"/>
      <c r="Y142" s="130"/>
      <c r="Z142" s="130"/>
      <c r="AA142" s="130"/>
      <c r="AB142" s="130"/>
      <c r="AC142" s="130"/>
      <c r="AD142" s="130"/>
      <c r="AE142" s="130"/>
      <c r="AF142" s="130"/>
      <c r="AG142" s="145"/>
      <c r="AH142" s="130"/>
    </row>
    <row r="143" spans="1:34" ht="15" hidden="1" customHeight="1" x14ac:dyDescent="0.2">
      <c r="A143" s="118"/>
      <c r="B143" s="119"/>
      <c r="C143" s="242"/>
      <c r="D143" s="126"/>
      <c r="E143" s="127"/>
      <c r="F143" s="128"/>
      <c r="G143" s="38"/>
      <c r="H143" s="17"/>
      <c r="I143" s="18"/>
      <c r="J143" s="33"/>
      <c r="K143" s="34"/>
      <c r="L143" s="33"/>
      <c r="M143" s="34"/>
      <c r="N143" s="33"/>
      <c r="O143" s="34"/>
      <c r="P143" s="33"/>
      <c r="Q143" s="34"/>
      <c r="R143" s="33"/>
      <c r="S143" s="34"/>
      <c r="T143" s="33"/>
      <c r="U143" s="34"/>
      <c r="V143" s="33"/>
      <c r="W143" s="34"/>
      <c r="X143" s="33"/>
      <c r="Y143" s="34"/>
      <c r="Z143" s="33"/>
      <c r="AA143" s="34"/>
      <c r="AB143" s="33"/>
      <c r="AC143" s="34"/>
      <c r="AD143" s="78"/>
      <c r="AE143" s="79"/>
      <c r="AF143" s="80"/>
      <c r="AG143" s="146"/>
      <c r="AH143" s="27"/>
    </row>
    <row r="144" spans="1:34" ht="15" hidden="1" customHeight="1" x14ac:dyDescent="0.2">
      <c r="A144" s="116"/>
      <c r="B144" s="117"/>
      <c r="C144" s="241"/>
      <c r="D144" s="120"/>
      <c r="E144" s="121"/>
      <c r="F144" s="122"/>
      <c r="G144" s="38"/>
      <c r="H144" s="17"/>
      <c r="I144" s="18"/>
      <c r="J144" s="33"/>
      <c r="K144" s="34"/>
      <c r="L144" s="33"/>
      <c r="M144" s="34"/>
      <c r="N144" s="33"/>
      <c r="O144" s="34"/>
      <c r="P144" s="33"/>
      <c r="Q144" s="34"/>
      <c r="R144" s="33"/>
      <c r="S144" s="34"/>
      <c r="T144" s="33"/>
      <c r="U144" s="34"/>
      <c r="V144" s="33"/>
      <c r="W144" s="34"/>
      <c r="X144" s="33"/>
      <c r="Y144" s="34"/>
      <c r="Z144" s="33"/>
      <c r="AA144" s="34"/>
      <c r="AB144" s="33"/>
      <c r="AC144" s="34"/>
      <c r="AD144" s="78"/>
      <c r="AE144" s="79"/>
      <c r="AF144" s="80"/>
      <c r="AG144" s="146"/>
      <c r="AH144" s="27"/>
    </row>
    <row r="145" spans="1:34" ht="15" hidden="1" customHeight="1" x14ac:dyDescent="0.2">
      <c r="A145" s="129"/>
      <c r="B145" s="130"/>
      <c r="C145" s="131"/>
      <c r="D145" s="130"/>
      <c r="E145" s="130"/>
      <c r="F145" s="130"/>
      <c r="G145" s="130"/>
      <c r="H145" s="130"/>
      <c r="I145" s="130"/>
      <c r="J145" s="130"/>
      <c r="K145" s="130"/>
      <c r="L145" s="130"/>
      <c r="M145" s="130"/>
      <c r="N145" s="130"/>
      <c r="O145" s="130"/>
      <c r="P145" s="130"/>
      <c r="Q145" s="130"/>
      <c r="R145" s="130"/>
      <c r="S145" s="130"/>
      <c r="T145" s="130"/>
      <c r="U145" s="130"/>
      <c r="V145" s="130"/>
      <c r="W145" s="130"/>
      <c r="X145" s="130"/>
      <c r="Y145" s="130"/>
      <c r="Z145" s="130"/>
      <c r="AA145" s="130"/>
      <c r="AB145" s="130"/>
      <c r="AC145" s="130"/>
      <c r="AD145" s="130"/>
      <c r="AE145" s="130"/>
      <c r="AF145" s="130"/>
      <c r="AG145" s="145"/>
      <c r="AH145" s="130"/>
    </row>
    <row r="146" spans="1:34" ht="15" hidden="1" customHeight="1" x14ac:dyDescent="0.2">
      <c r="A146" s="116"/>
      <c r="B146" s="117"/>
      <c r="C146" s="241"/>
      <c r="D146" s="120"/>
      <c r="E146" s="121"/>
      <c r="F146" s="122"/>
      <c r="G146" s="38"/>
      <c r="H146" s="17"/>
      <c r="I146" s="18"/>
      <c r="J146" s="33"/>
      <c r="K146" s="34"/>
      <c r="L146" s="33"/>
      <c r="M146" s="34"/>
      <c r="N146" s="33"/>
      <c r="O146" s="34"/>
      <c r="P146" s="33"/>
      <c r="Q146" s="34"/>
      <c r="R146" s="33"/>
      <c r="S146" s="34"/>
      <c r="T146" s="33"/>
      <c r="U146" s="34"/>
      <c r="V146" s="33"/>
      <c r="W146" s="34"/>
      <c r="X146" s="33"/>
      <c r="Y146" s="34"/>
      <c r="Z146" s="33"/>
      <c r="AA146" s="34"/>
      <c r="AB146" s="33"/>
      <c r="AC146" s="34"/>
      <c r="AD146" s="78"/>
      <c r="AE146" s="79"/>
      <c r="AF146" s="80"/>
      <c r="AG146" s="146"/>
      <c r="AH146" s="27"/>
    </row>
    <row r="147" spans="1:34" ht="15" hidden="1" customHeight="1" x14ac:dyDescent="0.2">
      <c r="A147" s="118"/>
      <c r="B147" s="119"/>
      <c r="C147" s="242"/>
      <c r="D147" s="126"/>
      <c r="E147" s="127"/>
      <c r="F147" s="128"/>
      <c r="G147" s="38"/>
      <c r="H147" s="17"/>
      <c r="I147" s="18"/>
      <c r="J147" s="33"/>
      <c r="K147" s="34"/>
      <c r="L147" s="33"/>
      <c r="M147" s="34"/>
      <c r="N147" s="33"/>
      <c r="O147" s="34"/>
      <c r="P147" s="33"/>
      <c r="Q147" s="34"/>
      <c r="R147" s="33"/>
      <c r="S147" s="34"/>
      <c r="T147" s="33"/>
      <c r="U147" s="34"/>
      <c r="V147" s="33"/>
      <c r="W147" s="34"/>
      <c r="X147" s="33"/>
      <c r="Y147" s="34"/>
      <c r="Z147" s="33"/>
      <c r="AA147" s="34"/>
      <c r="AB147" s="33"/>
      <c r="AC147" s="34"/>
      <c r="AD147" s="78"/>
      <c r="AE147" s="79"/>
      <c r="AF147" s="80"/>
      <c r="AG147" s="146"/>
      <c r="AH147" s="27"/>
    </row>
    <row r="148" spans="1:34" ht="15" hidden="1" customHeight="1" x14ac:dyDescent="0.2">
      <c r="A148" s="129"/>
      <c r="B148" s="130"/>
      <c r="C148" s="131"/>
      <c r="D148" s="130"/>
      <c r="E148" s="130"/>
      <c r="F148" s="130"/>
      <c r="G148" s="130"/>
      <c r="H148" s="130"/>
      <c r="I148" s="130"/>
      <c r="J148" s="130"/>
      <c r="K148" s="130"/>
      <c r="L148" s="130"/>
      <c r="M148" s="130"/>
      <c r="N148" s="130"/>
      <c r="O148" s="130"/>
      <c r="P148" s="130"/>
      <c r="Q148" s="130"/>
      <c r="R148" s="130"/>
      <c r="S148" s="130"/>
      <c r="T148" s="130"/>
      <c r="U148" s="130"/>
      <c r="V148" s="130"/>
      <c r="W148" s="130"/>
      <c r="X148" s="130"/>
      <c r="Y148" s="130"/>
      <c r="Z148" s="130"/>
      <c r="AA148" s="130"/>
      <c r="AB148" s="130"/>
      <c r="AC148" s="130"/>
      <c r="AD148" s="130"/>
      <c r="AE148" s="130"/>
      <c r="AF148" s="130"/>
      <c r="AG148" s="145"/>
      <c r="AH148" s="130"/>
    </row>
    <row r="149" spans="1:34" ht="15" hidden="1" customHeight="1" x14ac:dyDescent="0.2">
      <c r="A149" s="116"/>
      <c r="B149" s="117"/>
      <c r="C149" s="241"/>
      <c r="D149" s="120"/>
      <c r="E149" s="121"/>
      <c r="F149" s="122"/>
      <c r="G149" s="38"/>
      <c r="H149" s="17"/>
      <c r="I149" s="18"/>
      <c r="J149" s="33"/>
      <c r="K149" s="34"/>
      <c r="L149" s="33"/>
      <c r="M149" s="34"/>
      <c r="N149" s="33"/>
      <c r="O149" s="34"/>
      <c r="P149" s="33"/>
      <c r="Q149" s="34"/>
      <c r="R149" s="33"/>
      <c r="S149" s="34"/>
      <c r="T149" s="33"/>
      <c r="U149" s="34"/>
      <c r="V149" s="33"/>
      <c r="W149" s="34"/>
      <c r="X149" s="33"/>
      <c r="Y149" s="34"/>
      <c r="Z149" s="33"/>
      <c r="AA149" s="34"/>
      <c r="AB149" s="33"/>
      <c r="AC149" s="34"/>
      <c r="AD149" s="78"/>
      <c r="AE149" s="79"/>
      <c r="AF149" s="80"/>
      <c r="AG149" s="146"/>
      <c r="AH149" s="27"/>
    </row>
    <row r="150" spans="1:34" s="161" customFormat="1" ht="21" hidden="1" customHeight="1" x14ac:dyDescent="0.25">
      <c r="A150" s="162"/>
      <c r="B150" s="218"/>
      <c r="C150" s="218"/>
      <c r="D150" s="150"/>
      <c r="E150" s="151"/>
      <c r="F150" s="152"/>
      <c r="G150" s="153"/>
      <c r="H150" s="154"/>
      <c r="I150" s="155"/>
      <c r="J150" s="156"/>
      <c r="K150" s="157"/>
      <c r="L150" s="156"/>
      <c r="M150" s="157"/>
      <c r="N150" s="156"/>
      <c r="O150" s="157"/>
      <c r="P150" s="156"/>
      <c r="Q150" s="157"/>
      <c r="R150" s="156"/>
      <c r="S150" s="157"/>
      <c r="T150" s="156"/>
      <c r="U150" s="157"/>
      <c r="V150" s="156"/>
      <c r="W150" s="157"/>
      <c r="X150" s="156"/>
      <c r="Y150" s="157"/>
      <c r="Z150" s="156"/>
      <c r="AA150" s="157"/>
      <c r="AB150" s="156"/>
      <c r="AC150" s="157"/>
      <c r="AD150" s="158"/>
      <c r="AE150" s="159"/>
      <c r="AF150" s="155"/>
      <c r="AG150" s="160"/>
      <c r="AH150" s="155"/>
    </row>
    <row r="151" spans="1:34" ht="15" hidden="1" customHeight="1" x14ac:dyDescent="0.2">
      <c r="A151" s="129"/>
      <c r="B151" s="130"/>
      <c r="C151" s="131"/>
      <c r="D151" s="130"/>
      <c r="E151" s="130"/>
      <c r="F151" s="130"/>
      <c r="G151" s="130"/>
      <c r="H151" s="130"/>
      <c r="I151" s="130"/>
      <c r="J151" s="130"/>
      <c r="K151" s="130"/>
      <c r="L151" s="130"/>
      <c r="M151" s="130"/>
      <c r="N151" s="130"/>
      <c r="O151" s="130"/>
      <c r="P151" s="130"/>
      <c r="Q151" s="130"/>
      <c r="R151" s="130"/>
      <c r="S151" s="130"/>
      <c r="T151" s="130"/>
      <c r="U151" s="130"/>
      <c r="V151" s="130"/>
      <c r="W151" s="130"/>
      <c r="X151" s="130"/>
      <c r="Y151" s="130"/>
      <c r="Z151" s="130"/>
      <c r="AA151" s="130"/>
      <c r="AB151" s="130"/>
      <c r="AC151" s="130"/>
      <c r="AD151" s="130"/>
      <c r="AE151" s="130"/>
      <c r="AF151" s="130"/>
      <c r="AG151" s="145"/>
      <c r="AH151" s="130"/>
    </row>
    <row r="152" spans="1:34" ht="15" hidden="1" customHeight="1" x14ac:dyDescent="0.2">
      <c r="A152" s="116"/>
      <c r="B152" s="117"/>
      <c r="C152" s="241"/>
      <c r="D152" s="120"/>
      <c r="E152" s="121"/>
      <c r="F152" s="122"/>
      <c r="G152" s="38"/>
      <c r="H152" s="17"/>
      <c r="I152" s="18"/>
      <c r="J152" s="33"/>
      <c r="K152" s="34"/>
      <c r="L152" s="33"/>
      <c r="M152" s="34"/>
      <c r="N152" s="33"/>
      <c r="O152" s="34"/>
      <c r="P152" s="33"/>
      <c r="Q152" s="34"/>
      <c r="R152" s="33"/>
      <c r="S152" s="34"/>
      <c r="T152" s="33"/>
      <c r="U152" s="34"/>
      <c r="V152" s="33"/>
      <c r="W152" s="34"/>
      <c r="X152" s="33"/>
      <c r="Y152" s="34"/>
      <c r="Z152" s="33"/>
      <c r="AA152" s="34"/>
      <c r="AB152" s="33"/>
      <c r="AC152" s="34"/>
      <c r="AD152" s="78"/>
      <c r="AE152" s="79"/>
      <c r="AF152" s="80"/>
      <c r="AG152" s="146"/>
      <c r="AH152" s="27"/>
    </row>
    <row r="153" spans="1:34" ht="15" hidden="1" customHeight="1" x14ac:dyDescent="0.2">
      <c r="A153" s="116"/>
      <c r="B153" s="117"/>
      <c r="C153" s="243"/>
      <c r="D153" s="134"/>
      <c r="E153" s="121"/>
      <c r="F153" s="122"/>
      <c r="G153" s="38"/>
      <c r="H153" s="17"/>
      <c r="I153" s="18"/>
      <c r="J153" s="33"/>
      <c r="K153" s="34"/>
      <c r="L153" s="33"/>
      <c r="M153" s="34"/>
      <c r="N153" s="33"/>
      <c r="O153" s="34"/>
      <c r="P153" s="33"/>
      <c r="Q153" s="34"/>
      <c r="R153" s="33"/>
      <c r="S153" s="34"/>
      <c r="T153" s="33"/>
      <c r="U153" s="34"/>
      <c r="V153" s="33"/>
      <c r="W153" s="34"/>
      <c r="X153" s="33"/>
      <c r="Y153" s="34"/>
      <c r="Z153" s="33"/>
      <c r="AA153" s="34"/>
      <c r="AB153" s="33"/>
      <c r="AC153" s="34"/>
      <c r="AD153" s="78"/>
      <c r="AE153" s="79"/>
      <c r="AF153" s="80"/>
      <c r="AG153" s="146"/>
      <c r="AH153" s="27"/>
    </row>
    <row r="154" spans="1:34" ht="15" hidden="1" customHeight="1" x14ac:dyDescent="0.2">
      <c r="A154" s="116"/>
      <c r="B154" s="117"/>
      <c r="C154" s="241"/>
      <c r="D154" s="120"/>
      <c r="E154" s="121"/>
      <c r="F154" s="122"/>
      <c r="G154" s="38"/>
      <c r="H154" s="17"/>
      <c r="I154" s="18"/>
      <c r="J154" s="33"/>
      <c r="K154" s="34"/>
      <c r="L154" s="33"/>
      <c r="M154" s="34"/>
      <c r="N154" s="33"/>
      <c r="O154" s="34"/>
      <c r="P154" s="33"/>
      <c r="Q154" s="34"/>
      <c r="R154" s="33"/>
      <c r="S154" s="34"/>
      <c r="T154" s="33"/>
      <c r="U154" s="34"/>
      <c r="V154" s="33"/>
      <c r="W154" s="34"/>
      <c r="X154" s="33"/>
      <c r="Y154" s="34"/>
      <c r="Z154" s="33"/>
      <c r="AA154" s="34"/>
      <c r="AB154" s="33"/>
      <c r="AC154" s="34"/>
      <c r="AD154" s="78"/>
      <c r="AE154" s="79"/>
      <c r="AF154" s="80"/>
      <c r="AG154" s="146"/>
      <c r="AH154" s="27"/>
    </row>
    <row r="155" spans="1:34" ht="15" hidden="1" customHeight="1" x14ac:dyDescent="0.2">
      <c r="A155" s="116"/>
      <c r="B155" s="117"/>
      <c r="C155" s="243"/>
      <c r="D155" s="134"/>
      <c r="E155" s="121"/>
      <c r="F155" s="122"/>
      <c r="G155" s="38"/>
      <c r="H155" s="17"/>
      <c r="I155" s="18"/>
      <c r="J155" s="33"/>
      <c r="K155" s="34"/>
      <c r="L155" s="33"/>
      <c r="M155" s="34"/>
      <c r="N155" s="33"/>
      <c r="O155" s="34"/>
      <c r="P155" s="33"/>
      <c r="Q155" s="34"/>
      <c r="R155" s="33"/>
      <c r="S155" s="34"/>
      <c r="T155" s="33"/>
      <c r="U155" s="34"/>
      <c r="V155" s="33"/>
      <c r="W155" s="34"/>
      <c r="X155" s="33"/>
      <c r="Y155" s="34"/>
      <c r="Z155" s="33"/>
      <c r="AA155" s="34"/>
      <c r="AB155" s="33"/>
      <c r="AC155" s="34"/>
      <c r="AD155" s="78"/>
      <c r="AE155" s="79"/>
      <c r="AF155" s="80"/>
      <c r="AG155" s="146"/>
      <c r="AH155" s="27"/>
    </row>
    <row r="156" spans="1:34" ht="15" hidden="1" customHeight="1" x14ac:dyDescent="0.2">
      <c r="A156" s="116"/>
      <c r="B156" s="117"/>
      <c r="C156" s="243"/>
      <c r="D156" s="134"/>
      <c r="E156" s="121"/>
      <c r="F156" s="122"/>
      <c r="G156" s="38"/>
      <c r="H156" s="17"/>
      <c r="I156" s="18"/>
      <c r="J156" s="33"/>
      <c r="K156" s="34"/>
      <c r="L156" s="33"/>
      <c r="M156" s="34"/>
      <c r="N156" s="33"/>
      <c r="O156" s="34"/>
      <c r="P156" s="33"/>
      <c r="Q156" s="34"/>
      <c r="R156" s="33"/>
      <c r="S156" s="34"/>
      <c r="T156" s="33"/>
      <c r="U156" s="34"/>
      <c r="V156" s="33"/>
      <c r="W156" s="34"/>
      <c r="X156" s="33"/>
      <c r="Y156" s="34"/>
      <c r="Z156" s="33"/>
      <c r="AA156" s="34"/>
      <c r="AB156" s="33"/>
      <c r="AC156" s="34"/>
      <c r="AD156" s="78"/>
      <c r="AE156" s="79"/>
      <c r="AF156" s="80"/>
      <c r="AG156" s="146"/>
      <c r="AH156" s="27"/>
    </row>
    <row r="157" spans="1:34" ht="15" hidden="1" customHeight="1" x14ac:dyDescent="0.2">
      <c r="A157" s="116"/>
      <c r="B157" s="117"/>
      <c r="C157" s="241"/>
      <c r="D157" s="120"/>
      <c r="E157" s="121"/>
      <c r="F157" s="122"/>
      <c r="G157" s="38"/>
      <c r="H157" s="17"/>
      <c r="I157" s="18"/>
      <c r="J157" s="33"/>
      <c r="K157" s="34"/>
      <c r="L157" s="33"/>
      <c r="M157" s="34"/>
      <c r="N157" s="33"/>
      <c r="O157" s="34"/>
      <c r="P157" s="33"/>
      <c r="Q157" s="34"/>
      <c r="R157" s="33"/>
      <c r="S157" s="34"/>
      <c r="T157" s="33"/>
      <c r="U157" s="34"/>
      <c r="V157" s="33"/>
      <c r="W157" s="34"/>
      <c r="X157" s="33"/>
      <c r="Y157" s="34"/>
      <c r="Z157" s="33"/>
      <c r="AA157" s="34"/>
      <c r="AB157" s="33"/>
      <c r="AC157" s="34"/>
      <c r="AD157" s="78"/>
      <c r="AE157" s="79"/>
      <c r="AF157" s="80"/>
      <c r="AG157" s="146"/>
      <c r="AH157" s="27"/>
    </row>
    <row r="158" spans="1:34" ht="15" hidden="1" customHeight="1" x14ac:dyDescent="0.2">
      <c r="A158" s="118"/>
      <c r="B158" s="119"/>
      <c r="C158" s="244"/>
      <c r="D158" s="135"/>
      <c r="E158" s="127"/>
      <c r="F158" s="128"/>
      <c r="G158" s="38"/>
      <c r="H158" s="17"/>
      <c r="I158" s="18"/>
      <c r="J158" s="33"/>
      <c r="K158" s="34"/>
      <c r="L158" s="33"/>
      <c r="M158" s="34"/>
      <c r="N158" s="33"/>
      <c r="O158" s="34"/>
      <c r="P158" s="33"/>
      <c r="Q158" s="34"/>
      <c r="R158" s="33"/>
      <c r="S158" s="34"/>
      <c r="T158" s="33"/>
      <c r="U158" s="34"/>
      <c r="V158" s="33"/>
      <c r="W158" s="34"/>
      <c r="X158" s="33"/>
      <c r="Y158" s="34"/>
      <c r="Z158" s="33"/>
      <c r="AA158" s="34"/>
      <c r="AB158" s="33"/>
      <c r="AC158" s="34"/>
      <c r="AD158" s="78"/>
      <c r="AE158" s="79"/>
      <c r="AF158" s="80"/>
      <c r="AG158" s="146"/>
      <c r="AH158" s="27"/>
    </row>
    <row r="159" spans="1:34" ht="15" hidden="1" customHeight="1" x14ac:dyDescent="0.2">
      <c r="A159" s="118"/>
      <c r="B159" s="119"/>
      <c r="C159" s="244"/>
      <c r="D159" s="135"/>
      <c r="E159" s="127"/>
      <c r="F159" s="128"/>
      <c r="G159" s="38"/>
      <c r="H159" s="17"/>
      <c r="I159" s="18"/>
      <c r="J159" s="33"/>
      <c r="K159" s="34"/>
      <c r="L159" s="33"/>
      <c r="M159" s="34"/>
      <c r="N159" s="33"/>
      <c r="O159" s="34"/>
      <c r="P159" s="33"/>
      <c r="Q159" s="34"/>
      <c r="R159" s="33"/>
      <c r="S159" s="34"/>
      <c r="T159" s="33"/>
      <c r="U159" s="34"/>
      <c r="V159" s="33"/>
      <c r="W159" s="34"/>
      <c r="X159" s="33"/>
      <c r="Y159" s="34"/>
      <c r="Z159" s="33"/>
      <c r="AA159" s="34"/>
      <c r="AB159" s="33"/>
      <c r="AC159" s="34"/>
      <c r="AD159" s="78"/>
      <c r="AE159" s="79"/>
      <c r="AF159" s="80"/>
      <c r="AG159" s="146"/>
      <c r="AH159" s="27"/>
    </row>
    <row r="160" spans="1:34" ht="15" hidden="1" customHeight="1" x14ac:dyDescent="0.2">
      <c r="A160" s="116"/>
      <c r="B160" s="117"/>
      <c r="C160" s="241"/>
      <c r="D160" s="120"/>
      <c r="E160" s="121"/>
      <c r="F160" s="122"/>
      <c r="G160" s="38"/>
      <c r="H160" s="17"/>
      <c r="I160" s="18"/>
      <c r="J160" s="33"/>
      <c r="K160" s="34"/>
      <c r="L160" s="33"/>
      <c r="M160" s="34"/>
      <c r="N160" s="33"/>
      <c r="O160" s="34"/>
      <c r="P160" s="33"/>
      <c r="Q160" s="34"/>
      <c r="R160" s="33"/>
      <c r="S160" s="34"/>
      <c r="T160" s="33"/>
      <c r="U160" s="34"/>
      <c r="V160" s="33"/>
      <c r="W160" s="34"/>
      <c r="X160" s="33"/>
      <c r="Y160" s="34"/>
      <c r="Z160" s="33"/>
      <c r="AA160" s="34"/>
      <c r="AB160" s="33"/>
      <c r="AC160" s="34"/>
      <c r="AD160" s="78"/>
      <c r="AE160" s="79"/>
      <c r="AF160" s="80"/>
      <c r="AG160" s="146"/>
      <c r="AH160" s="27"/>
    </row>
    <row r="161" spans="1:34" ht="15" hidden="1" customHeight="1" x14ac:dyDescent="0.2">
      <c r="A161" s="116"/>
      <c r="B161" s="117"/>
      <c r="C161" s="241"/>
      <c r="D161" s="120"/>
      <c r="E161" s="121"/>
      <c r="F161" s="122"/>
      <c r="G161" s="38"/>
      <c r="H161" s="17"/>
      <c r="I161" s="18"/>
      <c r="J161" s="33"/>
      <c r="K161" s="34"/>
      <c r="L161" s="33"/>
      <c r="M161" s="34"/>
      <c r="N161" s="33"/>
      <c r="O161" s="34"/>
      <c r="P161" s="33"/>
      <c r="Q161" s="34"/>
      <c r="R161" s="33"/>
      <c r="S161" s="34"/>
      <c r="T161" s="33"/>
      <c r="U161" s="34"/>
      <c r="V161" s="33"/>
      <c r="W161" s="34"/>
      <c r="X161" s="33"/>
      <c r="Y161" s="34"/>
      <c r="Z161" s="33"/>
      <c r="AA161" s="34"/>
      <c r="AB161" s="33"/>
      <c r="AC161" s="34"/>
      <c r="AD161" s="78"/>
      <c r="AE161" s="79"/>
      <c r="AF161" s="80"/>
      <c r="AG161" s="146"/>
      <c r="AH161" s="27"/>
    </row>
    <row r="162" spans="1:34" ht="15" hidden="1" customHeight="1" x14ac:dyDescent="0.2">
      <c r="A162" s="116"/>
      <c r="B162" s="117"/>
      <c r="C162" s="243"/>
      <c r="D162" s="134"/>
      <c r="E162" s="121"/>
      <c r="F162" s="122"/>
      <c r="G162" s="38"/>
      <c r="H162" s="17"/>
      <c r="I162" s="18"/>
      <c r="J162" s="33"/>
      <c r="K162" s="34"/>
      <c r="L162" s="33"/>
      <c r="M162" s="34"/>
      <c r="N162" s="33"/>
      <c r="O162" s="34"/>
      <c r="P162" s="33"/>
      <c r="Q162" s="34"/>
      <c r="R162" s="33"/>
      <c r="S162" s="34"/>
      <c r="T162" s="33"/>
      <c r="U162" s="34"/>
      <c r="V162" s="33"/>
      <c r="W162" s="34"/>
      <c r="X162" s="33"/>
      <c r="Y162" s="34"/>
      <c r="Z162" s="33"/>
      <c r="AA162" s="34"/>
      <c r="AB162" s="33"/>
      <c r="AC162" s="34"/>
      <c r="AD162" s="78"/>
      <c r="AE162" s="79"/>
      <c r="AF162" s="80"/>
      <c r="AG162" s="146"/>
      <c r="AH162" s="27"/>
    </row>
    <row r="163" spans="1:34" ht="15" hidden="1" customHeight="1" x14ac:dyDescent="0.2">
      <c r="A163" s="116"/>
      <c r="B163" s="117"/>
      <c r="C163" s="243"/>
      <c r="D163" s="134"/>
      <c r="E163" s="121"/>
      <c r="F163" s="122"/>
      <c r="G163" s="38"/>
      <c r="H163" s="17"/>
      <c r="I163" s="18"/>
      <c r="J163" s="33"/>
      <c r="K163" s="34"/>
      <c r="L163" s="33"/>
      <c r="M163" s="34"/>
      <c r="N163" s="33"/>
      <c r="O163" s="34"/>
      <c r="P163" s="33"/>
      <c r="Q163" s="34"/>
      <c r="R163" s="33"/>
      <c r="S163" s="34"/>
      <c r="T163" s="33"/>
      <c r="U163" s="34"/>
      <c r="V163" s="33"/>
      <c r="W163" s="34"/>
      <c r="X163" s="33"/>
      <c r="Y163" s="34"/>
      <c r="Z163" s="33"/>
      <c r="AA163" s="34"/>
      <c r="AB163" s="33"/>
      <c r="AC163" s="34"/>
      <c r="AD163" s="78"/>
      <c r="AE163" s="79"/>
      <c r="AF163" s="80"/>
      <c r="AG163" s="146"/>
      <c r="AH163" s="27"/>
    </row>
    <row r="164" spans="1:34" ht="15" hidden="1" customHeight="1" x14ac:dyDescent="0.2">
      <c r="A164" s="116"/>
      <c r="B164" s="117"/>
      <c r="C164" s="241"/>
      <c r="D164" s="120"/>
      <c r="E164" s="121"/>
      <c r="F164" s="122"/>
      <c r="G164" s="38"/>
      <c r="H164" s="17"/>
      <c r="I164" s="18"/>
      <c r="J164" s="33"/>
      <c r="K164" s="34"/>
      <c r="L164" s="33"/>
      <c r="M164" s="34"/>
      <c r="N164" s="33"/>
      <c r="O164" s="34"/>
      <c r="P164" s="33"/>
      <c r="Q164" s="34"/>
      <c r="R164" s="33"/>
      <c r="S164" s="34"/>
      <c r="T164" s="33"/>
      <c r="U164" s="34"/>
      <c r="V164" s="33"/>
      <c r="W164" s="34"/>
      <c r="X164" s="33"/>
      <c r="Y164" s="34"/>
      <c r="Z164" s="33"/>
      <c r="AA164" s="34"/>
      <c r="AB164" s="33"/>
      <c r="AC164" s="34"/>
      <c r="AD164" s="78"/>
      <c r="AE164" s="79"/>
      <c r="AF164" s="80"/>
      <c r="AG164" s="146"/>
      <c r="AH164" s="27"/>
    </row>
    <row r="165" spans="1:34" ht="15" hidden="1" customHeight="1" x14ac:dyDescent="0.2">
      <c r="A165" s="116"/>
      <c r="B165" s="117"/>
      <c r="C165" s="243"/>
      <c r="D165" s="134"/>
      <c r="E165" s="121"/>
      <c r="F165" s="122"/>
      <c r="G165" s="38"/>
      <c r="H165" s="17"/>
      <c r="I165" s="18"/>
      <c r="J165" s="33"/>
      <c r="K165" s="34"/>
      <c r="L165" s="33"/>
      <c r="M165" s="34"/>
      <c r="N165" s="33"/>
      <c r="O165" s="34"/>
      <c r="P165" s="33"/>
      <c r="Q165" s="34"/>
      <c r="R165" s="33"/>
      <c r="S165" s="34"/>
      <c r="T165" s="33"/>
      <c r="U165" s="34"/>
      <c r="V165" s="33"/>
      <c r="W165" s="34"/>
      <c r="X165" s="33"/>
      <c r="Y165" s="34"/>
      <c r="Z165" s="33"/>
      <c r="AA165" s="34"/>
      <c r="AB165" s="33"/>
      <c r="AC165" s="34"/>
      <c r="AD165" s="78"/>
      <c r="AE165" s="79"/>
      <c r="AF165" s="80"/>
      <c r="AG165" s="146"/>
      <c r="AH165" s="27"/>
    </row>
    <row r="166" spans="1:34" ht="15" hidden="1" customHeight="1" x14ac:dyDescent="0.2">
      <c r="A166" s="116"/>
      <c r="B166" s="117"/>
      <c r="C166" s="243"/>
      <c r="D166" s="134"/>
      <c r="E166" s="121"/>
      <c r="F166" s="122"/>
      <c r="G166" s="38"/>
      <c r="H166" s="17"/>
      <c r="I166" s="18"/>
      <c r="J166" s="33"/>
      <c r="K166" s="34"/>
      <c r="L166" s="33"/>
      <c r="M166" s="34"/>
      <c r="N166" s="33"/>
      <c r="O166" s="34"/>
      <c r="P166" s="33"/>
      <c r="Q166" s="34"/>
      <c r="R166" s="33"/>
      <c r="S166" s="34"/>
      <c r="T166" s="33"/>
      <c r="U166" s="34"/>
      <c r="V166" s="33"/>
      <c r="W166" s="34"/>
      <c r="X166" s="33"/>
      <c r="Y166" s="34"/>
      <c r="Z166" s="33"/>
      <c r="AA166" s="34"/>
      <c r="AB166" s="33"/>
      <c r="AC166" s="34"/>
      <c r="AD166" s="78"/>
      <c r="AE166" s="79"/>
      <c r="AF166" s="80"/>
      <c r="AG166" s="146"/>
      <c r="AH166" s="27"/>
    </row>
    <row r="167" spans="1:34" ht="15" hidden="1" customHeight="1" x14ac:dyDescent="0.2">
      <c r="A167" s="116"/>
      <c r="B167" s="117"/>
      <c r="C167" s="243"/>
      <c r="D167" s="134"/>
      <c r="E167" s="121"/>
      <c r="F167" s="122"/>
      <c r="G167" s="38"/>
      <c r="H167" s="17"/>
      <c r="I167" s="18"/>
      <c r="J167" s="33"/>
      <c r="K167" s="34"/>
      <c r="L167" s="33"/>
      <c r="M167" s="34"/>
      <c r="N167" s="33"/>
      <c r="O167" s="34"/>
      <c r="P167" s="33"/>
      <c r="Q167" s="34"/>
      <c r="R167" s="33"/>
      <c r="S167" s="34"/>
      <c r="T167" s="33"/>
      <c r="U167" s="34"/>
      <c r="V167" s="33"/>
      <c r="W167" s="34"/>
      <c r="X167" s="33"/>
      <c r="Y167" s="34"/>
      <c r="Z167" s="33"/>
      <c r="AA167" s="34"/>
      <c r="AB167" s="33"/>
      <c r="AC167" s="34"/>
      <c r="AD167" s="78"/>
      <c r="AE167" s="79"/>
      <c r="AF167" s="80"/>
      <c r="AG167" s="146"/>
      <c r="AH167" s="27"/>
    </row>
    <row r="168" spans="1:34" ht="15" hidden="1" customHeight="1" x14ac:dyDescent="0.2">
      <c r="A168" s="116"/>
      <c r="B168" s="117"/>
      <c r="C168" s="243"/>
      <c r="D168" s="134"/>
      <c r="E168" s="121"/>
      <c r="F168" s="122"/>
      <c r="G168" s="38"/>
      <c r="H168" s="17"/>
      <c r="I168" s="18"/>
      <c r="J168" s="33"/>
      <c r="K168" s="34"/>
      <c r="L168" s="33"/>
      <c r="M168" s="34"/>
      <c r="N168" s="33"/>
      <c r="O168" s="34"/>
      <c r="P168" s="33"/>
      <c r="Q168" s="34"/>
      <c r="R168" s="33"/>
      <c r="S168" s="34"/>
      <c r="T168" s="33"/>
      <c r="U168" s="34"/>
      <c r="V168" s="33"/>
      <c r="W168" s="34"/>
      <c r="X168" s="33"/>
      <c r="Y168" s="34"/>
      <c r="Z168" s="33"/>
      <c r="AA168" s="34"/>
      <c r="AB168" s="33"/>
      <c r="AC168" s="34"/>
      <c r="AD168" s="78"/>
      <c r="AE168" s="79"/>
      <c r="AF168" s="80"/>
      <c r="AG168" s="146"/>
      <c r="AH168" s="27"/>
    </row>
    <row r="169" spans="1:34" ht="15" hidden="1" customHeight="1" x14ac:dyDescent="0.2">
      <c r="A169" s="116"/>
      <c r="B169" s="117"/>
      <c r="C169" s="241"/>
      <c r="D169" s="120"/>
      <c r="E169" s="121"/>
      <c r="F169" s="122"/>
      <c r="G169" s="38"/>
      <c r="H169" s="17"/>
      <c r="I169" s="18"/>
      <c r="J169" s="33"/>
      <c r="K169" s="34"/>
      <c r="L169" s="33"/>
      <c r="M169" s="34"/>
      <c r="N169" s="33"/>
      <c r="O169" s="34"/>
      <c r="P169" s="33"/>
      <c r="Q169" s="34"/>
      <c r="R169" s="33"/>
      <c r="S169" s="34"/>
      <c r="T169" s="33"/>
      <c r="U169" s="34"/>
      <c r="V169" s="33"/>
      <c r="W169" s="34"/>
      <c r="X169" s="33"/>
      <c r="Y169" s="34"/>
      <c r="Z169" s="33"/>
      <c r="AA169" s="34"/>
      <c r="AB169" s="33"/>
      <c r="AC169" s="34"/>
      <c r="AD169" s="78"/>
      <c r="AE169" s="79"/>
      <c r="AF169" s="80"/>
      <c r="AG169" s="146"/>
      <c r="AH169" s="27"/>
    </row>
    <row r="170" spans="1:34" ht="15" hidden="1" customHeight="1" x14ac:dyDescent="0.2">
      <c r="A170" s="116"/>
      <c r="B170" s="117"/>
      <c r="C170" s="243"/>
      <c r="D170" s="134"/>
      <c r="E170" s="121"/>
      <c r="F170" s="122"/>
      <c r="G170" s="38"/>
      <c r="H170" s="17"/>
      <c r="I170" s="18"/>
      <c r="J170" s="33"/>
      <c r="K170" s="34"/>
      <c r="L170" s="33"/>
      <c r="M170" s="34"/>
      <c r="N170" s="33"/>
      <c r="O170" s="34"/>
      <c r="P170" s="33"/>
      <c r="Q170" s="34"/>
      <c r="R170" s="33"/>
      <c r="S170" s="34"/>
      <c r="T170" s="33"/>
      <c r="U170" s="34"/>
      <c r="V170" s="33"/>
      <c r="W170" s="34"/>
      <c r="X170" s="33"/>
      <c r="Y170" s="34"/>
      <c r="Z170" s="33"/>
      <c r="AA170" s="34"/>
      <c r="AB170" s="33"/>
      <c r="AC170" s="34"/>
      <c r="AD170" s="78"/>
      <c r="AE170" s="79"/>
      <c r="AF170" s="80"/>
      <c r="AG170" s="146"/>
      <c r="AH170" s="27"/>
    </row>
    <row r="171" spans="1:34" ht="15" hidden="1" customHeight="1" x14ac:dyDescent="0.2">
      <c r="A171" s="118"/>
      <c r="B171" s="119"/>
      <c r="C171" s="244"/>
      <c r="D171" s="135"/>
      <c r="E171" s="127"/>
      <c r="F171" s="128"/>
      <c r="G171" s="38"/>
      <c r="H171" s="17"/>
      <c r="I171" s="18"/>
      <c r="J171" s="33"/>
      <c r="K171" s="34"/>
      <c r="L171" s="33"/>
      <c r="M171" s="34"/>
      <c r="N171" s="33"/>
      <c r="O171" s="34"/>
      <c r="P171" s="33"/>
      <c r="Q171" s="34"/>
      <c r="R171" s="33"/>
      <c r="S171" s="34"/>
      <c r="T171" s="33"/>
      <c r="U171" s="34"/>
      <c r="V171" s="33"/>
      <c r="W171" s="34"/>
      <c r="X171" s="33"/>
      <c r="Y171" s="34"/>
      <c r="Z171" s="33"/>
      <c r="AA171" s="34"/>
      <c r="AB171" s="33"/>
      <c r="AC171" s="34"/>
      <c r="AD171" s="78"/>
      <c r="AE171" s="79"/>
      <c r="AF171" s="80"/>
      <c r="AG171" s="146"/>
      <c r="AH171" s="27"/>
    </row>
    <row r="172" spans="1:34" ht="15" hidden="1" customHeight="1" x14ac:dyDescent="0.2">
      <c r="A172" s="116"/>
      <c r="B172" s="117"/>
      <c r="C172" s="241"/>
      <c r="D172" s="120"/>
      <c r="E172" s="121"/>
      <c r="F172" s="122"/>
      <c r="G172" s="38"/>
      <c r="H172" s="17"/>
      <c r="I172" s="18"/>
      <c r="J172" s="33"/>
      <c r="K172" s="34"/>
      <c r="L172" s="33"/>
      <c r="M172" s="34"/>
      <c r="N172" s="33"/>
      <c r="O172" s="34"/>
      <c r="P172" s="33"/>
      <c r="Q172" s="34"/>
      <c r="R172" s="33"/>
      <c r="S172" s="34"/>
      <c r="T172" s="33"/>
      <c r="U172" s="34"/>
      <c r="V172" s="33"/>
      <c r="W172" s="34"/>
      <c r="X172" s="33"/>
      <c r="Y172" s="34"/>
      <c r="Z172" s="33"/>
      <c r="AA172" s="34"/>
      <c r="AB172" s="33"/>
      <c r="AC172" s="34"/>
      <c r="AD172" s="78"/>
      <c r="AE172" s="79"/>
      <c r="AF172" s="80"/>
      <c r="AG172" s="146"/>
      <c r="AH172" s="27"/>
    </row>
    <row r="173" spans="1:34" ht="15" hidden="1" customHeight="1" x14ac:dyDescent="0.2">
      <c r="A173" s="116"/>
      <c r="B173" s="117"/>
      <c r="C173" s="241"/>
      <c r="D173" s="120"/>
      <c r="E173" s="121"/>
      <c r="F173" s="122"/>
      <c r="G173" s="38"/>
      <c r="H173" s="17"/>
      <c r="I173" s="18"/>
      <c r="J173" s="33"/>
      <c r="K173" s="34"/>
      <c r="L173" s="33"/>
      <c r="M173" s="34"/>
      <c r="N173" s="33"/>
      <c r="O173" s="34"/>
      <c r="P173" s="33"/>
      <c r="Q173" s="34"/>
      <c r="R173" s="33"/>
      <c r="S173" s="34"/>
      <c r="T173" s="33"/>
      <c r="U173" s="34"/>
      <c r="V173" s="33"/>
      <c r="W173" s="34"/>
      <c r="X173" s="33"/>
      <c r="Y173" s="34"/>
      <c r="Z173" s="33"/>
      <c r="AA173" s="34"/>
      <c r="AB173" s="33"/>
      <c r="AC173" s="34"/>
      <c r="AD173" s="78"/>
      <c r="AE173" s="79"/>
      <c r="AF173" s="80"/>
      <c r="AG173" s="146"/>
      <c r="AH173" s="27"/>
    </row>
    <row r="174" spans="1:34" ht="15" hidden="1" customHeight="1" x14ac:dyDescent="0.2">
      <c r="A174" s="116"/>
      <c r="B174" s="117"/>
      <c r="C174" s="241"/>
      <c r="D174" s="120"/>
      <c r="E174" s="121"/>
      <c r="F174" s="122"/>
      <c r="G174" s="38"/>
      <c r="H174" s="17"/>
      <c r="I174" s="18"/>
      <c r="J174" s="33"/>
      <c r="K174" s="34"/>
      <c r="L174" s="33"/>
      <c r="M174" s="34"/>
      <c r="N174" s="33"/>
      <c r="O174" s="34"/>
      <c r="P174" s="33"/>
      <c r="Q174" s="34"/>
      <c r="R174" s="33"/>
      <c r="S174" s="34"/>
      <c r="T174" s="33"/>
      <c r="U174" s="34"/>
      <c r="V174" s="33"/>
      <c r="W174" s="34"/>
      <c r="X174" s="33"/>
      <c r="Y174" s="34"/>
      <c r="Z174" s="33"/>
      <c r="AA174" s="34"/>
      <c r="AB174" s="33"/>
      <c r="AC174" s="34"/>
      <c r="AD174" s="78"/>
      <c r="AE174" s="79"/>
      <c r="AF174" s="80"/>
      <c r="AG174" s="146"/>
      <c r="AH174" s="27"/>
    </row>
    <row r="175" spans="1:34" ht="15" hidden="1" customHeight="1" x14ac:dyDescent="0.2">
      <c r="A175" s="118"/>
      <c r="B175" s="119"/>
      <c r="C175" s="244"/>
      <c r="D175" s="135"/>
      <c r="E175" s="127"/>
      <c r="F175" s="128"/>
      <c r="G175" s="38"/>
      <c r="H175" s="17"/>
      <c r="I175" s="18"/>
      <c r="J175" s="33"/>
      <c r="K175" s="34"/>
      <c r="L175" s="33"/>
      <c r="M175" s="34"/>
      <c r="N175" s="33"/>
      <c r="O175" s="34"/>
      <c r="P175" s="33"/>
      <c r="Q175" s="34"/>
      <c r="R175" s="33"/>
      <c r="S175" s="34"/>
      <c r="T175" s="33"/>
      <c r="U175" s="34"/>
      <c r="V175" s="33"/>
      <c r="W175" s="34"/>
      <c r="X175" s="33"/>
      <c r="Y175" s="34"/>
      <c r="Z175" s="33"/>
      <c r="AA175" s="34"/>
      <c r="AB175" s="33"/>
      <c r="AC175" s="34"/>
      <c r="AD175" s="78"/>
      <c r="AE175" s="79"/>
      <c r="AF175" s="80"/>
      <c r="AG175" s="146"/>
      <c r="AH175" s="27"/>
    </row>
    <row r="176" spans="1:34" ht="15" hidden="1" customHeight="1" x14ac:dyDescent="0.2">
      <c r="A176" s="118"/>
      <c r="B176" s="119"/>
      <c r="C176" s="244"/>
      <c r="D176" s="135"/>
      <c r="E176" s="127"/>
      <c r="F176" s="128"/>
      <c r="G176" s="38"/>
      <c r="H176" s="17"/>
      <c r="I176" s="18"/>
      <c r="J176" s="33"/>
      <c r="K176" s="34"/>
      <c r="L176" s="33"/>
      <c r="M176" s="34"/>
      <c r="N176" s="33"/>
      <c r="O176" s="34"/>
      <c r="P176" s="33"/>
      <c r="Q176" s="34"/>
      <c r="R176" s="33"/>
      <c r="S176" s="34"/>
      <c r="T176" s="33"/>
      <c r="U176" s="34"/>
      <c r="V176" s="33"/>
      <c r="W176" s="34"/>
      <c r="X176" s="33"/>
      <c r="Y176" s="34"/>
      <c r="Z176" s="33"/>
      <c r="AA176" s="34"/>
      <c r="AB176" s="33"/>
      <c r="AC176" s="34"/>
      <c r="AD176" s="78"/>
      <c r="AE176" s="79"/>
      <c r="AF176" s="80"/>
      <c r="AG176" s="146"/>
      <c r="AH176" s="27"/>
    </row>
    <row r="177" spans="1:34" ht="15" hidden="1" customHeight="1" x14ac:dyDescent="0.2">
      <c r="A177" s="116"/>
      <c r="B177" s="117"/>
      <c r="C177" s="241"/>
      <c r="D177" s="120"/>
      <c r="E177" s="121"/>
      <c r="F177" s="122"/>
      <c r="G177" s="38"/>
      <c r="H177" s="17"/>
      <c r="I177" s="18"/>
      <c r="J177" s="33"/>
      <c r="K177" s="34"/>
      <c r="L177" s="33"/>
      <c r="M177" s="34"/>
      <c r="N177" s="33"/>
      <c r="O177" s="34"/>
      <c r="P177" s="33"/>
      <c r="Q177" s="34"/>
      <c r="R177" s="33"/>
      <c r="S177" s="34"/>
      <c r="T177" s="33"/>
      <c r="U177" s="34"/>
      <c r="V177" s="33"/>
      <c r="W177" s="34"/>
      <c r="X177" s="33"/>
      <c r="Y177" s="34"/>
      <c r="Z177" s="33"/>
      <c r="AA177" s="34"/>
      <c r="AB177" s="33"/>
      <c r="AC177" s="34"/>
      <c r="AD177" s="78"/>
      <c r="AE177" s="79"/>
      <c r="AF177" s="80"/>
      <c r="AG177" s="146"/>
      <c r="AH177" s="27"/>
    </row>
    <row r="178" spans="1:34" ht="15" hidden="1" customHeight="1" x14ac:dyDescent="0.2">
      <c r="A178" s="118"/>
      <c r="B178" s="119"/>
      <c r="C178" s="244"/>
      <c r="D178" s="135"/>
      <c r="E178" s="127"/>
      <c r="F178" s="128"/>
      <c r="G178" s="38"/>
      <c r="H178" s="17"/>
      <c r="I178" s="18"/>
      <c r="J178" s="33"/>
      <c r="K178" s="34"/>
      <c r="L178" s="33"/>
      <c r="M178" s="34"/>
      <c r="N178" s="33"/>
      <c r="O178" s="34"/>
      <c r="P178" s="33"/>
      <c r="Q178" s="34"/>
      <c r="R178" s="33"/>
      <c r="S178" s="34"/>
      <c r="T178" s="33"/>
      <c r="U178" s="34"/>
      <c r="V178" s="33"/>
      <c r="W178" s="34"/>
      <c r="X178" s="33"/>
      <c r="Y178" s="34"/>
      <c r="Z178" s="33"/>
      <c r="AA178" s="34"/>
      <c r="AB178" s="33"/>
      <c r="AC178" s="34"/>
      <c r="AD178" s="78"/>
      <c r="AE178" s="79"/>
      <c r="AF178" s="80"/>
      <c r="AG178" s="146"/>
      <c r="AH178" s="27"/>
    </row>
    <row r="179" spans="1:34" ht="15" hidden="1" customHeight="1" x14ac:dyDescent="0.2">
      <c r="A179" s="116"/>
      <c r="B179" s="117"/>
      <c r="C179" s="241"/>
      <c r="D179" s="120"/>
      <c r="E179" s="121"/>
      <c r="F179" s="122"/>
      <c r="G179" s="38"/>
      <c r="H179" s="17"/>
      <c r="I179" s="18"/>
      <c r="J179" s="33"/>
      <c r="K179" s="34"/>
      <c r="L179" s="33"/>
      <c r="M179" s="34"/>
      <c r="N179" s="33"/>
      <c r="O179" s="34"/>
      <c r="P179" s="33"/>
      <c r="Q179" s="34"/>
      <c r="R179" s="33"/>
      <c r="S179" s="34"/>
      <c r="T179" s="33"/>
      <c r="U179" s="34"/>
      <c r="V179" s="33"/>
      <c r="W179" s="34"/>
      <c r="X179" s="33"/>
      <c r="Y179" s="34"/>
      <c r="Z179" s="33"/>
      <c r="AA179" s="34"/>
      <c r="AB179" s="33"/>
      <c r="AC179" s="34"/>
      <c r="AD179" s="78"/>
      <c r="AE179" s="79"/>
      <c r="AF179" s="80"/>
      <c r="AG179" s="146"/>
      <c r="AH179" s="27"/>
    </row>
    <row r="180" spans="1:34" ht="15" hidden="1" customHeight="1" x14ac:dyDescent="0.2">
      <c r="A180" s="116"/>
      <c r="B180" s="117"/>
      <c r="C180" s="243"/>
      <c r="D180" s="134"/>
      <c r="E180" s="121"/>
      <c r="F180" s="122"/>
      <c r="G180" s="38"/>
      <c r="H180" s="17"/>
      <c r="I180" s="18"/>
      <c r="J180" s="33"/>
      <c r="K180" s="34"/>
      <c r="L180" s="33"/>
      <c r="M180" s="34"/>
      <c r="N180" s="33"/>
      <c r="O180" s="34"/>
      <c r="P180" s="33"/>
      <c r="Q180" s="34"/>
      <c r="R180" s="33"/>
      <c r="S180" s="34"/>
      <c r="T180" s="33"/>
      <c r="U180" s="34"/>
      <c r="V180" s="33"/>
      <c r="W180" s="34"/>
      <c r="X180" s="33"/>
      <c r="Y180" s="34"/>
      <c r="Z180" s="33"/>
      <c r="AA180" s="34"/>
      <c r="AB180" s="33"/>
      <c r="AC180" s="34"/>
      <c r="AD180" s="78"/>
      <c r="AE180" s="79"/>
      <c r="AF180" s="80"/>
      <c r="AG180" s="146"/>
      <c r="AH180" s="27"/>
    </row>
    <row r="181" spans="1:34" ht="15" hidden="1" customHeight="1" x14ac:dyDescent="0.2">
      <c r="A181" s="116"/>
      <c r="B181" s="117"/>
      <c r="C181" s="241"/>
      <c r="D181" s="120"/>
      <c r="E181" s="121"/>
      <c r="F181" s="122"/>
      <c r="G181" s="38"/>
      <c r="H181" s="17"/>
      <c r="I181" s="18"/>
      <c r="J181" s="33"/>
      <c r="K181" s="34"/>
      <c r="L181" s="33"/>
      <c r="M181" s="34"/>
      <c r="N181" s="33"/>
      <c r="O181" s="34"/>
      <c r="P181" s="33"/>
      <c r="Q181" s="34"/>
      <c r="R181" s="33"/>
      <c r="S181" s="34"/>
      <c r="T181" s="33"/>
      <c r="U181" s="34"/>
      <c r="V181" s="33"/>
      <c r="W181" s="34"/>
      <c r="X181" s="33"/>
      <c r="Y181" s="34"/>
      <c r="Z181" s="33"/>
      <c r="AA181" s="34"/>
      <c r="AB181" s="33"/>
      <c r="AC181" s="34"/>
      <c r="AD181" s="78"/>
      <c r="AE181" s="79"/>
      <c r="AF181" s="80"/>
      <c r="AG181" s="146"/>
      <c r="AH181" s="27"/>
    </row>
    <row r="182" spans="1:34" ht="15" hidden="1" customHeight="1" x14ac:dyDescent="0.2">
      <c r="A182" s="116"/>
      <c r="B182" s="117"/>
      <c r="C182" s="243"/>
      <c r="D182" s="134"/>
      <c r="E182" s="121"/>
      <c r="F182" s="122"/>
      <c r="G182" s="38"/>
      <c r="H182" s="17"/>
      <c r="I182" s="18"/>
      <c r="J182" s="33"/>
      <c r="K182" s="34"/>
      <c r="L182" s="33"/>
      <c r="M182" s="34"/>
      <c r="N182" s="33"/>
      <c r="O182" s="34"/>
      <c r="P182" s="33"/>
      <c r="Q182" s="34"/>
      <c r="R182" s="33"/>
      <c r="S182" s="34"/>
      <c r="T182" s="33"/>
      <c r="U182" s="34"/>
      <c r="V182" s="33"/>
      <c r="W182" s="34"/>
      <c r="X182" s="33"/>
      <c r="Y182" s="34"/>
      <c r="Z182" s="33"/>
      <c r="AA182" s="34"/>
      <c r="AB182" s="33"/>
      <c r="AC182" s="34"/>
      <c r="AD182" s="78"/>
      <c r="AE182" s="79"/>
      <c r="AF182" s="80"/>
      <c r="AG182" s="146"/>
      <c r="AH182" s="27"/>
    </row>
    <row r="183" spans="1:34" ht="15" hidden="1" customHeight="1" x14ac:dyDescent="0.2">
      <c r="A183" s="116"/>
      <c r="B183" s="117"/>
      <c r="C183" s="241"/>
      <c r="D183" s="120"/>
      <c r="E183" s="121"/>
      <c r="F183" s="122"/>
      <c r="G183" s="38"/>
      <c r="H183" s="17"/>
      <c r="I183" s="18"/>
      <c r="J183" s="33"/>
      <c r="K183" s="34"/>
      <c r="L183" s="33"/>
      <c r="M183" s="34"/>
      <c r="N183" s="33"/>
      <c r="O183" s="34"/>
      <c r="P183" s="33"/>
      <c r="Q183" s="34"/>
      <c r="R183" s="33"/>
      <c r="S183" s="34"/>
      <c r="T183" s="33"/>
      <c r="U183" s="34"/>
      <c r="V183" s="33"/>
      <c r="W183" s="34"/>
      <c r="X183" s="33"/>
      <c r="Y183" s="34"/>
      <c r="Z183" s="33"/>
      <c r="AA183" s="34"/>
      <c r="AB183" s="33"/>
      <c r="AC183" s="34"/>
      <c r="AD183" s="78"/>
      <c r="AE183" s="79"/>
      <c r="AF183" s="80"/>
      <c r="AG183" s="146"/>
      <c r="AH183" s="27"/>
    </row>
    <row r="184" spans="1:34" ht="15" hidden="1" customHeight="1" x14ac:dyDescent="0.2">
      <c r="A184" s="116"/>
      <c r="B184" s="117"/>
      <c r="C184" s="243"/>
      <c r="D184" s="134"/>
      <c r="E184" s="121"/>
      <c r="F184" s="122"/>
      <c r="G184" s="38"/>
      <c r="H184" s="17"/>
      <c r="I184" s="18"/>
      <c r="J184" s="33"/>
      <c r="K184" s="34"/>
      <c r="L184" s="33"/>
      <c r="M184" s="34"/>
      <c r="N184" s="33"/>
      <c r="O184" s="34"/>
      <c r="P184" s="33"/>
      <c r="Q184" s="34"/>
      <c r="R184" s="33"/>
      <c r="S184" s="34"/>
      <c r="T184" s="33"/>
      <c r="U184" s="34"/>
      <c r="V184" s="33"/>
      <c r="W184" s="34"/>
      <c r="X184" s="33"/>
      <c r="Y184" s="34"/>
      <c r="Z184" s="33"/>
      <c r="AA184" s="34"/>
      <c r="AB184" s="33"/>
      <c r="AC184" s="34"/>
      <c r="AD184" s="78"/>
      <c r="AE184" s="79"/>
      <c r="AF184" s="80"/>
      <c r="AG184" s="146"/>
      <c r="AH184" s="27"/>
    </row>
    <row r="185" spans="1:34" ht="15" hidden="1" customHeight="1" x14ac:dyDescent="0.2">
      <c r="A185" s="116"/>
      <c r="B185" s="117"/>
      <c r="C185" s="243"/>
      <c r="D185" s="134"/>
      <c r="E185" s="121"/>
      <c r="F185" s="122"/>
      <c r="G185" s="38"/>
      <c r="H185" s="17"/>
      <c r="I185" s="18"/>
      <c r="J185" s="33"/>
      <c r="K185" s="34"/>
      <c r="L185" s="33"/>
      <c r="M185" s="34"/>
      <c r="N185" s="33"/>
      <c r="O185" s="34"/>
      <c r="P185" s="33"/>
      <c r="Q185" s="34"/>
      <c r="R185" s="33"/>
      <c r="S185" s="34"/>
      <c r="T185" s="33"/>
      <c r="U185" s="34"/>
      <c r="V185" s="33"/>
      <c r="W185" s="34"/>
      <c r="X185" s="33"/>
      <c r="Y185" s="34"/>
      <c r="Z185" s="33"/>
      <c r="AA185" s="34"/>
      <c r="AB185" s="33"/>
      <c r="AC185" s="34"/>
      <c r="AD185" s="78"/>
      <c r="AE185" s="79"/>
      <c r="AF185" s="80"/>
      <c r="AG185" s="146"/>
      <c r="AH185" s="27"/>
    </row>
    <row r="186" spans="1:34" ht="15" hidden="1" customHeight="1" x14ac:dyDescent="0.2">
      <c r="A186" s="129"/>
      <c r="B186" s="130"/>
      <c r="C186" s="131"/>
      <c r="D186" s="130"/>
      <c r="E186" s="130"/>
      <c r="F186" s="130"/>
      <c r="G186" s="130"/>
      <c r="H186" s="130"/>
      <c r="I186" s="130"/>
      <c r="J186" s="130"/>
      <c r="K186" s="130"/>
      <c r="L186" s="130"/>
      <c r="M186" s="130"/>
      <c r="N186" s="130"/>
      <c r="O186" s="130"/>
      <c r="P186" s="130"/>
      <c r="Q186" s="130"/>
      <c r="R186" s="130"/>
      <c r="S186" s="130"/>
      <c r="T186" s="130"/>
      <c r="U186" s="130"/>
      <c r="V186" s="130"/>
      <c r="W186" s="130"/>
      <c r="X186" s="130"/>
      <c r="Y186" s="130"/>
      <c r="Z186" s="130"/>
      <c r="AA186" s="130"/>
      <c r="AB186" s="130"/>
      <c r="AC186" s="130"/>
      <c r="AD186" s="130"/>
      <c r="AE186" s="130"/>
      <c r="AF186" s="130"/>
      <c r="AG186" s="145"/>
      <c r="AH186" s="130"/>
    </row>
    <row r="187" spans="1:34" ht="15" hidden="1" customHeight="1" x14ac:dyDescent="0.2">
      <c r="A187" s="118"/>
      <c r="B187" s="119"/>
      <c r="C187" s="242"/>
      <c r="D187" s="126"/>
      <c r="E187" s="127"/>
      <c r="F187" s="128"/>
      <c r="G187" s="38"/>
      <c r="H187" s="17"/>
      <c r="I187" s="18"/>
      <c r="J187" s="33"/>
      <c r="K187" s="34"/>
      <c r="L187" s="33"/>
      <c r="M187" s="34"/>
      <c r="N187" s="33"/>
      <c r="O187" s="34"/>
      <c r="P187" s="33"/>
      <c r="Q187" s="34"/>
      <c r="R187" s="33"/>
      <c r="S187" s="34"/>
      <c r="T187" s="33"/>
      <c r="U187" s="34"/>
      <c r="V187" s="33"/>
      <c r="W187" s="34"/>
      <c r="X187" s="33"/>
      <c r="Y187" s="34"/>
      <c r="Z187" s="33"/>
      <c r="AA187" s="34"/>
      <c r="AB187" s="33"/>
      <c r="AC187" s="34"/>
      <c r="AD187" s="78"/>
      <c r="AE187" s="79"/>
      <c r="AF187" s="80"/>
      <c r="AG187" s="146"/>
      <c r="AH187" s="27"/>
    </row>
    <row r="188" spans="1:34" ht="15" hidden="1" customHeight="1" x14ac:dyDescent="0.2">
      <c r="A188" s="118"/>
      <c r="B188" s="119"/>
      <c r="C188" s="244"/>
      <c r="D188" s="135"/>
      <c r="E188" s="127"/>
      <c r="F188" s="128"/>
      <c r="G188" s="38"/>
      <c r="H188" s="17"/>
      <c r="I188" s="18"/>
      <c r="J188" s="33"/>
      <c r="K188" s="34"/>
      <c r="L188" s="33"/>
      <c r="M188" s="34"/>
      <c r="N188" s="33"/>
      <c r="O188" s="34"/>
      <c r="P188" s="33"/>
      <c r="Q188" s="34"/>
      <c r="R188" s="33"/>
      <c r="S188" s="34"/>
      <c r="T188" s="33"/>
      <c r="U188" s="34"/>
      <c r="V188" s="33"/>
      <c r="W188" s="34"/>
      <c r="X188" s="33"/>
      <c r="Y188" s="34"/>
      <c r="Z188" s="33"/>
      <c r="AA188" s="34"/>
      <c r="AB188" s="33"/>
      <c r="AC188" s="34"/>
      <c r="AD188" s="78"/>
      <c r="AE188" s="79"/>
      <c r="AF188" s="80"/>
      <c r="AG188" s="146"/>
      <c r="AH188" s="27"/>
    </row>
    <row r="189" spans="1:34" ht="15" hidden="1" customHeight="1" x14ac:dyDescent="0.2">
      <c r="A189" s="118"/>
      <c r="B189" s="119"/>
      <c r="C189" s="244"/>
      <c r="D189" s="135"/>
      <c r="E189" s="127"/>
      <c r="F189" s="128"/>
      <c r="G189" s="38"/>
      <c r="H189" s="17"/>
      <c r="I189" s="18"/>
      <c r="J189" s="33"/>
      <c r="K189" s="34"/>
      <c r="L189" s="33"/>
      <c r="M189" s="34"/>
      <c r="N189" s="33"/>
      <c r="O189" s="34"/>
      <c r="P189" s="33"/>
      <c r="Q189" s="34"/>
      <c r="R189" s="33"/>
      <c r="S189" s="34"/>
      <c r="T189" s="33"/>
      <c r="U189" s="34"/>
      <c r="V189" s="33"/>
      <c r="W189" s="34"/>
      <c r="X189" s="33"/>
      <c r="Y189" s="34"/>
      <c r="Z189" s="33"/>
      <c r="AA189" s="34"/>
      <c r="AB189" s="33"/>
      <c r="AC189" s="34"/>
      <c r="AD189" s="78"/>
      <c r="AE189" s="79"/>
      <c r="AF189" s="80"/>
      <c r="AG189" s="146"/>
      <c r="AH189" s="27"/>
    </row>
    <row r="190" spans="1:34" ht="15" hidden="1" customHeight="1" x14ac:dyDescent="0.2">
      <c r="A190" s="118"/>
      <c r="B190" s="119"/>
      <c r="C190" s="244"/>
      <c r="D190" s="135"/>
      <c r="E190" s="127"/>
      <c r="F190" s="128"/>
      <c r="G190" s="38"/>
      <c r="H190" s="17"/>
      <c r="I190" s="18"/>
      <c r="J190" s="33"/>
      <c r="K190" s="34"/>
      <c r="L190" s="33"/>
      <c r="M190" s="34"/>
      <c r="N190" s="33"/>
      <c r="O190" s="34"/>
      <c r="P190" s="33"/>
      <c r="Q190" s="34"/>
      <c r="R190" s="33"/>
      <c r="S190" s="34"/>
      <c r="T190" s="33"/>
      <c r="U190" s="34"/>
      <c r="V190" s="33"/>
      <c r="W190" s="34"/>
      <c r="X190" s="33"/>
      <c r="Y190" s="34"/>
      <c r="Z190" s="33"/>
      <c r="AA190" s="34"/>
      <c r="AB190" s="33"/>
      <c r="AC190" s="34"/>
      <c r="AD190" s="78"/>
      <c r="AE190" s="79"/>
      <c r="AF190" s="80"/>
      <c r="AG190" s="146"/>
      <c r="AH190" s="27"/>
    </row>
    <row r="191" spans="1:34" ht="15" hidden="1" customHeight="1" x14ac:dyDescent="0.2">
      <c r="A191" s="118"/>
      <c r="B191" s="119"/>
      <c r="C191" s="244"/>
      <c r="D191" s="135"/>
      <c r="E191" s="127"/>
      <c r="F191" s="128"/>
      <c r="G191" s="38"/>
      <c r="H191" s="17"/>
      <c r="I191" s="18"/>
      <c r="J191" s="33"/>
      <c r="K191" s="34"/>
      <c r="L191" s="33"/>
      <c r="M191" s="34"/>
      <c r="N191" s="33"/>
      <c r="O191" s="34"/>
      <c r="P191" s="33"/>
      <c r="Q191" s="34"/>
      <c r="R191" s="33"/>
      <c r="S191" s="34"/>
      <c r="T191" s="33"/>
      <c r="U191" s="34"/>
      <c r="V191" s="33"/>
      <c r="W191" s="34"/>
      <c r="X191" s="33"/>
      <c r="Y191" s="34"/>
      <c r="Z191" s="33"/>
      <c r="AA191" s="34"/>
      <c r="AB191" s="33"/>
      <c r="AC191" s="34"/>
      <c r="AD191" s="78"/>
      <c r="AE191" s="79"/>
      <c r="AF191" s="80"/>
      <c r="AG191" s="146"/>
      <c r="AH191" s="27"/>
    </row>
    <row r="192" spans="1:34" ht="15" hidden="1" customHeight="1" x14ac:dyDescent="0.2">
      <c r="A192" s="118"/>
      <c r="B192" s="119"/>
      <c r="C192" s="244"/>
      <c r="D192" s="135"/>
      <c r="E192" s="127"/>
      <c r="F192" s="128"/>
      <c r="G192" s="38"/>
      <c r="H192" s="17"/>
      <c r="I192" s="18"/>
      <c r="J192" s="33"/>
      <c r="K192" s="34"/>
      <c r="L192" s="33"/>
      <c r="M192" s="34"/>
      <c r="N192" s="33"/>
      <c r="O192" s="34"/>
      <c r="P192" s="33"/>
      <c r="Q192" s="34"/>
      <c r="R192" s="33"/>
      <c r="S192" s="34"/>
      <c r="T192" s="33"/>
      <c r="U192" s="34"/>
      <c r="V192" s="33"/>
      <c r="W192" s="34"/>
      <c r="X192" s="33"/>
      <c r="Y192" s="34"/>
      <c r="Z192" s="33"/>
      <c r="AA192" s="34"/>
      <c r="AB192" s="33"/>
      <c r="AC192" s="34"/>
      <c r="AD192" s="78"/>
      <c r="AE192" s="79"/>
      <c r="AF192" s="80"/>
      <c r="AG192" s="146"/>
      <c r="AH192" s="27"/>
    </row>
    <row r="193" spans="1:34" ht="15" hidden="1" customHeight="1" x14ac:dyDescent="0.2">
      <c r="A193" s="118"/>
      <c r="B193" s="119"/>
      <c r="C193" s="244"/>
      <c r="D193" s="135"/>
      <c r="E193" s="127"/>
      <c r="F193" s="128"/>
      <c r="G193" s="38"/>
      <c r="H193" s="17"/>
      <c r="I193" s="18"/>
      <c r="J193" s="33"/>
      <c r="K193" s="34"/>
      <c r="L193" s="33"/>
      <c r="M193" s="34"/>
      <c r="N193" s="33"/>
      <c r="O193" s="34"/>
      <c r="P193" s="33"/>
      <c r="Q193" s="34"/>
      <c r="R193" s="33"/>
      <c r="S193" s="34"/>
      <c r="T193" s="33"/>
      <c r="U193" s="34"/>
      <c r="V193" s="33"/>
      <c r="W193" s="34"/>
      <c r="X193" s="33"/>
      <c r="Y193" s="34"/>
      <c r="Z193" s="33"/>
      <c r="AA193" s="34"/>
      <c r="AB193" s="33"/>
      <c r="AC193" s="34"/>
      <c r="AD193" s="78"/>
      <c r="AE193" s="79"/>
      <c r="AF193" s="80"/>
      <c r="AG193" s="146"/>
      <c r="AH193" s="27"/>
    </row>
    <row r="194" spans="1:34" ht="15" hidden="1" customHeight="1" x14ac:dyDescent="0.2">
      <c r="A194" s="118"/>
      <c r="B194" s="119"/>
      <c r="C194" s="242"/>
      <c r="D194" s="126"/>
      <c r="E194" s="127"/>
      <c r="F194" s="128"/>
      <c r="G194" s="38"/>
      <c r="H194" s="17"/>
      <c r="I194" s="18"/>
      <c r="J194" s="33"/>
      <c r="K194" s="34"/>
      <c r="L194" s="33"/>
      <c r="M194" s="34"/>
      <c r="N194" s="33"/>
      <c r="O194" s="34"/>
      <c r="P194" s="33"/>
      <c r="Q194" s="34"/>
      <c r="R194" s="33"/>
      <c r="S194" s="34"/>
      <c r="T194" s="33"/>
      <c r="U194" s="34"/>
      <c r="V194" s="33"/>
      <c r="W194" s="34"/>
      <c r="X194" s="33"/>
      <c r="Y194" s="34"/>
      <c r="Z194" s="33"/>
      <c r="AA194" s="34"/>
      <c r="AB194" s="33"/>
      <c r="AC194" s="34"/>
      <c r="AD194" s="78"/>
      <c r="AE194" s="79"/>
      <c r="AF194" s="80"/>
      <c r="AG194" s="146"/>
      <c r="AH194" s="27"/>
    </row>
    <row r="195" spans="1:34" ht="15" hidden="1" customHeight="1" x14ac:dyDescent="0.2">
      <c r="A195" s="118"/>
      <c r="B195" s="119"/>
      <c r="C195" s="244"/>
      <c r="D195" s="135"/>
      <c r="E195" s="127"/>
      <c r="F195" s="128"/>
      <c r="G195" s="38"/>
      <c r="H195" s="17"/>
      <c r="I195" s="18"/>
      <c r="J195" s="33"/>
      <c r="K195" s="34"/>
      <c r="L195" s="33"/>
      <c r="M195" s="34"/>
      <c r="N195" s="33"/>
      <c r="O195" s="34"/>
      <c r="P195" s="33"/>
      <c r="Q195" s="34"/>
      <c r="R195" s="33"/>
      <c r="S195" s="34"/>
      <c r="T195" s="33"/>
      <c r="U195" s="34"/>
      <c r="V195" s="33"/>
      <c r="W195" s="34"/>
      <c r="X195" s="33"/>
      <c r="Y195" s="34"/>
      <c r="Z195" s="33"/>
      <c r="AA195" s="34"/>
      <c r="AB195" s="33"/>
      <c r="AC195" s="34"/>
      <c r="AD195" s="78"/>
      <c r="AE195" s="79"/>
      <c r="AF195" s="80"/>
      <c r="AG195" s="146"/>
      <c r="AH195" s="27"/>
    </row>
    <row r="196" spans="1:34" ht="15" hidden="1" customHeight="1" x14ac:dyDescent="0.2">
      <c r="A196" s="118"/>
      <c r="B196" s="119"/>
      <c r="C196" s="244"/>
      <c r="D196" s="135"/>
      <c r="E196" s="127"/>
      <c r="F196" s="128"/>
      <c r="G196" s="38"/>
      <c r="H196" s="17"/>
      <c r="I196" s="18"/>
      <c r="J196" s="33"/>
      <c r="K196" s="34"/>
      <c r="L196" s="33"/>
      <c r="M196" s="34"/>
      <c r="N196" s="33"/>
      <c r="O196" s="34"/>
      <c r="P196" s="33"/>
      <c r="Q196" s="34"/>
      <c r="R196" s="33"/>
      <c r="S196" s="34"/>
      <c r="T196" s="33"/>
      <c r="U196" s="34"/>
      <c r="V196" s="33"/>
      <c r="W196" s="34"/>
      <c r="X196" s="33"/>
      <c r="Y196" s="34"/>
      <c r="Z196" s="33"/>
      <c r="AA196" s="34"/>
      <c r="AB196" s="33"/>
      <c r="AC196" s="34"/>
      <c r="AD196" s="78"/>
      <c r="AE196" s="79"/>
      <c r="AF196" s="80"/>
      <c r="AG196" s="146"/>
      <c r="AH196" s="27"/>
    </row>
    <row r="197" spans="1:34" ht="15" hidden="1" customHeight="1" x14ac:dyDescent="0.2">
      <c r="A197" s="129"/>
      <c r="B197" s="130"/>
      <c r="C197" s="131"/>
      <c r="D197" s="130"/>
      <c r="E197" s="130"/>
      <c r="F197" s="130"/>
      <c r="G197" s="130"/>
      <c r="H197" s="130"/>
      <c r="I197" s="130"/>
      <c r="J197" s="130"/>
      <c r="K197" s="130"/>
      <c r="L197" s="130"/>
      <c r="M197" s="130"/>
      <c r="N197" s="130"/>
      <c r="O197" s="130"/>
      <c r="P197" s="130"/>
      <c r="Q197" s="130"/>
      <c r="R197" s="130"/>
      <c r="S197" s="130"/>
      <c r="T197" s="130"/>
      <c r="U197" s="130"/>
      <c r="V197" s="130"/>
      <c r="W197" s="130"/>
      <c r="X197" s="130"/>
      <c r="Y197" s="130"/>
      <c r="Z197" s="130"/>
      <c r="AA197" s="130"/>
      <c r="AB197" s="130"/>
      <c r="AC197" s="130"/>
      <c r="AD197" s="130"/>
      <c r="AE197" s="130"/>
      <c r="AF197" s="130"/>
      <c r="AG197" s="145"/>
      <c r="AH197" s="130"/>
    </row>
    <row r="198" spans="1:34" ht="15" hidden="1" customHeight="1" x14ac:dyDescent="0.2">
      <c r="A198" s="118"/>
      <c r="B198" s="119"/>
      <c r="C198" s="242"/>
      <c r="D198" s="126"/>
      <c r="E198" s="127"/>
      <c r="F198" s="128"/>
      <c r="G198" s="38"/>
      <c r="H198" s="17"/>
      <c r="I198" s="18"/>
      <c r="J198" s="33"/>
      <c r="K198" s="34"/>
      <c r="L198" s="33"/>
      <c r="M198" s="34"/>
      <c r="N198" s="33"/>
      <c r="O198" s="34"/>
      <c r="P198" s="33"/>
      <c r="Q198" s="34"/>
      <c r="R198" s="33"/>
      <c r="S198" s="34"/>
      <c r="T198" s="33"/>
      <c r="U198" s="34"/>
      <c r="V198" s="33"/>
      <c r="W198" s="34"/>
      <c r="X198" s="33"/>
      <c r="Y198" s="34"/>
      <c r="Z198" s="33"/>
      <c r="AA198" s="34"/>
      <c r="AB198" s="33"/>
      <c r="AC198" s="34"/>
      <c r="AD198" s="78"/>
      <c r="AE198" s="79"/>
      <c r="AF198" s="80"/>
      <c r="AG198" s="146"/>
      <c r="AH198" s="27"/>
    </row>
    <row r="199" spans="1:34" ht="15" hidden="1" customHeight="1" x14ac:dyDescent="0.2">
      <c r="A199" s="118"/>
      <c r="B199" s="119"/>
      <c r="C199" s="244"/>
      <c r="D199" s="135"/>
      <c r="E199" s="127"/>
      <c r="F199" s="128"/>
      <c r="G199" s="38"/>
      <c r="H199" s="17"/>
      <c r="I199" s="18"/>
      <c r="J199" s="33"/>
      <c r="K199" s="34"/>
      <c r="L199" s="33"/>
      <c r="M199" s="34"/>
      <c r="N199" s="33"/>
      <c r="O199" s="34"/>
      <c r="P199" s="33"/>
      <c r="Q199" s="34"/>
      <c r="R199" s="33"/>
      <c r="S199" s="34"/>
      <c r="T199" s="33"/>
      <c r="U199" s="34"/>
      <c r="V199" s="33"/>
      <c r="W199" s="34"/>
      <c r="X199" s="33"/>
      <c r="Y199" s="34"/>
      <c r="Z199" s="33"/>
      <c r="AA199" s="34"/>
      <c r="AB199" s="33"/>
      <c r="AC199" s="34"/>
      <c r="AD199" s="78"/>
      <c r="AE199" s="79"/>
      <c r="AF199" s="80"/>
      <c r="AG199" s="146"/>
      <c r="AH199" s="27"/>
    </row>
    <row r="200" spans="1:34" ht="15" hidden="1" customHeight="1" x14ac:dyDescent="0.2">
      <c r="A200" s="129"/>
      <c r="B200" s="130"/>
      <c r="C200" s="131"/>
      <c r="D200" s="130"/>
      <c r="E200" s="130"/>
      <c r="F200" s="130"/>
      <c r="G200" s="130"/>
      <c r="H200" s="130"/>
      <c r="I200" s="130"/>
      <c r="J200" s="130"/>
      <c r="K200" s="130"/>
      <c r="L200" s="130"/>
      <c r="M200" s="130"/>
      <c r="N200" s="130"/>
      <c r="O200" s="130"/>
      <c r="P200" s="130"/>
      <c r="Q200" s="130"/>
      <c r="R200" s="130"/>
      <c r="S200" s="130"/>
      <c r="T200" s="130"/>
      <c r="U200" s="130"/>
      <c r="V200" s="130"/>
      <c r="W200" s="130"/>
      <c r="X200" s="130"/>
      <c r="Y200" s="130"/>
      <c r="Z200" s="130"/>
      <c r="AA200" s="130"/>
      <c r="AB200" s="130"/>
      <c r="AC200" s="130"/>
      <c r="AD200" s="130"/>
      <c r="AE200" s="130"/>
      <c r="AF200" s="130"/>
      <c r="AG200" s="145"/>
      <c r="AH200" s="130"/>
    </row>
    <row r="201" spans="1:34" ht="15" hidden="1" customHeight="1" x14ac:dyDescent="0.2">
      <c r="A201" s="118"/>
      <c r="B201" s="119"/>
      <c r="C201" s="244"/>
      <c r="D201" s="135"/>
      <c r="E201" s="127"/>
      <c r="F201" s="128"/>
      <c r="G201" s="38"/>
      <c r="H201" s="17"/>
      <c r="I201" s="18"/>
      <c r="J201" s="33"/>
      <c r="K201" s="34"/>
      <c r="L201" s="33"/>
      <c r="M201" s="34"/>
      <c r="N201" s="33"/>
      <c r="O201" s="34"/>
      <c r="P201" s="33"/>
      <c r="Q201" s="34"/>
      <c r="R201" s="33"/>
      <c r="S201" s="34"/>
      <c r="T201" s="33"/>
      <c r="U201" s="34"/>
      <c r="V201" s="33"/>
      <c r="W201" s="34"/>
      <c r="X201" s="33"/>
      <c r="Y201" s="34"/>
      <c r="Z201" s="33"/>
      <c r="AA201" s="34"/>
      <c r="AB201" s="33"/>
      <c r="AC201" s="34"/>
      <c r="AD201" s="78"/>
      <c r="AE201" s="79"/>
      <c r="AF201" s="80"/>
      <c r="AG201" s="146"/>
      <c r="AH201" s="27"/>
    </row>
    <row r="202" spans="1:34" ht="15" hidden="1" customHeight="1" x14ac:dyDescent="0.2">
      <c r="A202" s="118"/>
      <c r="B202" s="119"/>
      <c r="C202" s="244"/>
      <c r="D202" s="135"/>
      <c r="E202" s="127"/>
      <c r="F202" s="128"/>
      <c r="G202" s="38"/>
      <c r="H202" s="17"/>
      <c r="I202" s="18"/>
      <c r="J202" s="33"/>
      <c r="K202" s="34"/>
      <c r="L202" s="33"/>
      <c r="M202" s="34"/>
      <c r="N202" s="33"/>
      <c r="O202" s="34"/>
      <c r="P202" s="33"/>
      <c r="Q202" s="34"/>
      <c r="R202" s="33"/>
      <c r="S202" s="34"/>
      <c r="T202" s="33"/>
      <c r="U202" s="34"/>
      <c r="V202" s="33"/>
      <c r="W202" s="34"/>
      <c r="X202" s="33"/>
      <c r="Y202" s="34"/>
      <c r="Z202" s="33"/>
      <c r="AA202" s="34"/>
      <c r="AB202" s="33"/>
      <c r="AC202" s="34"/>
      <c r="AD202" s="78"/>
      <c r="AE202" s="79"/>
      <c r="AF202" s="80"/>
      <c r="AG202" s="146"/>
      <c r="AH202" s="27"/>
    </row>
    <row r="203" spans="1:34" ht="15" hidden="1" customHeight="1" x14ac:dyDescent="0.2">
      <c r="A203" s="118"/>
      <c r="B203" s="119"/>
      <c r="C203" s="242"/>
      <c r="D203" s="126"/>
      <c r="E203" s="127"/>
      <c r="F203" s="128"/>
      <c r="G203" s="38"/>
      <c r="H203" s="17"/>
      <c r="I203" s="18"/>
      <c r="J203" s="33"/>
      <c r="K203" s="34"/>
      <c r="L203" s="33"/>
      <c r="M203" s="34"/>
      <c r="N203" s="33"/>
      <c r="O203" s="34"/>
      <c r="P203" s="33"/>
      <c r="Q203" s="34"/>
      <c r="R203" s="33"/>
      <c r="S203" s="34"/>
      <c r="T203" s="33"/>
      <c r="U203" s="34"/>
      <c r="V203" s="33"/>
      <c r="W203" s="34"/>
      <c r="X203" s="33"/>
      <c r="Y203" s="34"/>
      <c r="Z203" s="33"/>
      <c r="AA203" s="34"/>
      <c r="AB203" s="33"/>
      <c r="AC203" s="34"/>
      <c r="AD203" s="78"/>
      <c r="AE203" s="79"/>
      <c r="AF203" s="80"/>
      <c r="AG203" s="146"/>
      <c r="AH203" s="27"/>
    </row>
    <row r="204" spans="1:34" ht="15" hidden="1" customHeight="1" x14ac:dyDescent="0.2">
      <c r="A204" s="118"/>
      <c r="B204" s="119"/>
      <c r="C204" s="242"/>
      <c r="D204" s="126"/>
      <c r="E204" s="127"/>
      <c r="F204" s="128"/>
      <c r="G204" s="38"/>
      <c r="H204" s="17"/>
      <c r="I204" s="18"/>
      <c r="J204" s="33"/>
      <c r="K204" s="34"/>
      <c r="L204" s="33"/>
      <c r="M204" s="34"/>
      <c r="N204" s="33"/>
      <c r="O204" s="34"/>
      <c r="P204" s="33"/>
      <c r="Q204" s="34"/>
      <c r="R204" s="33"/>
      <c r="S204" s="34"/>
      <c r="T204" s="33"/>
      <c r="U204" s="34"/>
      <c r="V204" s="33"/>
      <c r="W204" s="34"/>
      <c r="X204" s="33"/>
      <c r="Y204" s="34"/>
      <c r="Z204" s="33"/>
      <c r="AA204" s="34"/>
      <c r="AB204" s="33"/>
      <c r="AC204" s="34"/>
      <c r="AD204" s="78"/>
      <c r="AE204" s="79"/>
      <c r="AF204" s="80"/>
      <c r="AG204" s="146"/>
      <c r="AH204" s="27"/>
    </row>
    <row r="205" spans="1:34" ht="15" hidden="1" customHeight="1" x14ac:dyDescent="0.2">
      <c r="A205" s="118"/>
      <c r="B205" s="119"/>
      <c r="C205" s="242"/>
      <c r="D205" s="126"/>
      <c r="E205" s="127"/>
      <c r="F205" s="128"/>
      <c r="G205" s="38"/>
      <c r="H205" s="17"/>
      <c r="I205" s="18"/>
      <c r="J205" s="33"/>
      <c r="K205" s="34"/>
      <c r="L205" s="33"/>
      <c r="M205" s="34"/>
      <c r="N205" s="33"/>
      <c r="O205" s="34"/>
      <c r="P205" s="33"/>
      <c r="Q205" s="34"/>
      <c r="R205" s="33"/>
      <c r="S205" s="34"/>
      <c r="T205" s="33"/>
      <c r="U205" s="34"/>
      <c r="V205" s="33"/>
      <c r="W205" s="34"/>
      <c r="X205" s="33"/>
      <c r="Y205" s="34"/>
      <c r="Z205" s="33"/>
      <c r="AA205" s="34"/>
      <c r="AB205" s="33"/>
      <c r="AC205" s="34"/>
      <c r="AD205" s="78"/>
      <c r="AE205" s="79"/>
      <c r="AF205" s="80"/>
      <c r="AG205" s="146"/>
      <c r="AH205" s="27"/>
    </row>
    <row r="206" spans="1:34" ht="15" hidden="1" customHeight="1" x14ac:dyDescent="0.2">
      <c r="A206" s="118"/>
      <c r="B206" s="119"/>
      <c r="C206" s="242"/>
      <c r="D206" s="126"/>
      <c r="E206" s="127"/>
      <c r="F206" s="128"/>
      <c r="G206" s="38"/>
      <c r="H206" s="17"/>
      <c r="I206" s="18"/>
      <c r="J206" s="33"/>
      <c r="K206" s="34"/>
      <c r="L206" s="33"/>
      <c r="M206" s="34"/>
      <c r="N206" s="33"/>
      <c r="O206" s="34"/>
      <c r="P206" s="33"/>
      <c r="Q206" s="34"/>
      <c r="R206" s="33"/>
      <c r="S206" s="34"/>
      <c r="T206" s="33"/>
      <c r="U206" s="34"/>
      <c r="V206" s="33"/>
      <c r="W206" s="34"/>
      <c r="X206" s="33"/>
      <c r="Y206" s="34"/>
      <c r="Z206" s="33"/>
      <c r="AA206" s="34"/>
      <c r="AB206" s="33"/>
      <c r="AC206" s="34"/>
      <c r="AD206" s="78"/>
      <c r="AE206" s="79"/>
      <c r="AF206" s="80"/>
      <c r="AG206" s="146"/>
      <c r="AH206" s="27"/>
    </row>
    <row r="207" spans="1:34" ht="15" hidden="1" customHeight="1" x14ac:dyDescent="0.2">
      <c r="A207" s="118"/>
      <c r="B207" s="119"/>
      <c r="C207" s="244"/>
      <c r="D207" s="135"/>
      <c r="E207" s="127"/>
      <c r="F207" s="128"/>
      <c r="G207" s="38"/>
      <c r="H207" s="17"/>
      <c r="I207" s="18"/>
      <c r="J207" s="33"/>
      <c r="K207" s="34"/>
      <c r="L207" s="33"/>
      <c r="M207" s="34"/>
      <c r="N207" s="33"/>
      <c r="O207" s="34"/>
      <c r="P207" s="33"/>
      <c r="Q207" s="34"/>
      <c r="R207" s="33"/>
      <c r="S207" s="34"/>
      <c r="T207" s="33"/>
      <c r="U207" s="34"/>
      <c r="V207" s="33"/>
      <c r="W207" s="34"/>
      <c r="X207" s="33"/>
      <c r="Y207" s="34"/>
      <c r="Z207" s="33"/>
      <c r="AA207" s="34"/>
      <c r="AB207" s="33"/>
      <c r="AC207" s="34"/>
      <c r="AD207" s="78"/>
      <c r="AE207" s="79"/>
      <c r="AF207" s="80"/>
      <c r="AG207" s="146"/>
      <c r="AH207" s="27"/>
    </row>
    <row r="208" spans="1:34" ht="15" hidden="1" customHeight="1" x14ac:dyDescent="0.2">
      <c r="A208" s="129"/>
      <c r="B208" s="130"/>
      <c r="C208" s="131"/>
      <c r="D208" s="130"/>
      <c r="E208" s="130"/>
      <c r="F208" s="130"/>
      <c r="G208" s="130"/>
      <c r="H208" s="130"/>
      <c r="I208" s="130"/>
      <c r="J208" s="130"/>
      <c r="K208" s="130"/>
      <c r="L208" s="130"/>
      <c r="M208" s="130"/>
      <c r="N208" s="130"/>
      <c r="O208" s="130"/>
      <c r="P208" s="130"/>
      <c r="Q208" s="130"/>
      <c r="R208" s="130"/>
      <c r="S208" s="130"/>
      <c r="T208" s="130"/>
      <c r="U208" s="130"/>
      <c r="V208" s="130"/>
      <c r="W208" s="130"/>
      <c r="X208" s="130"/>
      <c r="Y208" s="130"/>
      <c r="Z208" s="130"/>
      <c r="AA208" s="130"/>
      <c r="AB208" s="130"/>
      <c r="AC208" s="130"/>
      <c r="AD208" s="130"/>
      <c r="AE208" s="130"/>
      <c r="AF208" s="130"/>
      <c r="AG208" s="145"/>
      <c r="AH208" s="130"/>
    </row>
    <row r="209" spans="1:34" ht="15" hidden="1" customHeight="1" x14ac:dyDescent="0.2">
      <c r="A209" s="118"/>
      <c r="B209" s="119"/>
      <c r="C209" s="242"/>
      <c r="D209" s="126"/>
      <c r="E209" s="127"/>
      <c r="F209" s="128"/>
      <c r="G209" s="38"/>
      <c r="H209" s="17"/>
      <c r="I209" s="18"/>
      <c r="J209" s="33"/>
      <c r="K209" s="34"/>
      <c r="L209" s="33"/>
      <c r="M209" s="34"/>
      <c r="N209" s="33"/>
      <c r="O209" s="34"/>
      <c r="P209" s="33"/>
      <c r="Q209" s="34"/>
      <c r="R209" s="33"/>
      <c r="S209" s="34"/>
      <c r="T209" s="33"/>
      <c r="U209" s="34"/>
      <c r="V209" s="33"/>
      <c r="W209" s="34"/>
      <c r="X209" s="33"/>
      <c r="Y209" s="34"/>
      <c r="Z209" s="33"/>
      <c r="AA209" s="34"/>
      <c r="AB209" s="33"/>
      <c r="AC209" s="34"/>
      <c r="AD209" s="78"/>
      <c r="AE209" s="79"/>
      <c r="AF209" s="80"/>
      <c r="AG209" s="146"/>
      <c r="AH209" s="27"/>
    </row>
    <row r="210" spans="1:34" ht="15" hidden="1" customHeight="1" x14ac:dyDescent="0.2">
      <c r="A210" s="118"/>
      <c r="B210" s="119"/>
      <c r="C210" s="244"/>
      <c r="D210" s="135"/>
      <c r="E210" s="127"/>
      <c r="F210" s="128"/>
      <c r="G210" s="38"/>
      <c r="H210" s="17"/>
      <c r="I210" s="18"/>
      <c r="J210" s="33"/>
      <c r="K210" s="34"/>
      <c r="L210" s="33"/>
      <c r="M210" s="34"/>
      <c r="N210" s="33"/>
      <c r="O210" s="34"/>
      <c r="P210" s="33"/>
      <c r="Q210" s="34"/>
      <c r="R210" s="33"/>
      <c r="S210" s="34"/>
      <c r="T210" s="33"/>
      <c r="U210" s="34"/>
      <c r="V210" s="33"/>
      <c r="W210" s="34"/>
      <c r="X210" s="33"/>
      <c r="Y210" s="34"/>
      <c r="Z210" s="33"/>
      <c r="AA210" s="34"/>
      <c r="AB210" s="33"/>
      <c r="AC210" s="34"/>
      <c r="AD210" s="78"/>
      <c r="AE210" s="79"/>
      <c r="AF210" s="80"/>
      <c r="AG210" s="146"/>
      <c r="AH210" s="27"/>
    </row>
    <row r="211" spans="1:34" ht="15" hidden="1" customHeight="1" x14ac:dyDescent="0.2">
      <c r="A211" s="118"/>
      <c r="B211" s="119"/>
      <c r="C211" s="242"/>
      <c r="D211" s="126"/>
      <c r="E211" s="127"/>
      <c r="F211" s="128"/>
      <c r="G211" s="38"/>
      <c r="H211" s="17"/>
      <c r="I211" s="18"/>
      <c r="J211" s="33"/>
      <c r="K211" s="34"/>
      <c r="L211" s="33"/>
      <c r="M211" s="34"/>
      <c r="N211" s="33"/>
      <c r="O211" s="34"/>
      <c r="P211" s="33"/>
      <c r="Q211" s="34"/>
      <c r="R211" s="33"/>
      <c r="S211" s="34"/>
      <c r="T211" s="33"/>
      <c r="U211" s="34"/>
      <c r="V211" s="33"/>
      <c r="W211" s="34"/>
      <c r="X211" s="33"/>
      <c r="Y211" s="34"/>
      <c r="Z211" s="33"/>
      <c r="AA211" s="34"/>
      <c r="AB211" s="33"/>
      <c r="AC211" s="34"/>
      <c r="AD211" s="78"/>
      <c r="AE211" s="79"/>
      <c r="AF211" s="80"/>
      <c r="AG211" s="146"/>
      <c r="AH211" s="27"/>
    </row>
    <row r="212" spans="1:34" ht="15" hidden="1" customHeight="1" x14ac:dyDescent="0.2">
      <c r="A212" s="118"/>
      <c r="B212" s="119"/>
      <c r="C212" s="244"/>
      <c r="D212" s="135"/>
      <c r="E212" s="127"/>
      <c r="F212" s="128"/>
      <c r="G212" s="38"/>
      <c r="H212" s="17"/>
      <c r="I212" s="18"/>
      <c r="J212" s="33"/>
      <c r="K212" s="34"/>
      <c r="L212" s="33"/>
      <c r="M212" s="34"/>
      <c r="N212" s="33"/>
      <c r="O212" s="34"/>
      <c r="P212" s="33"/>
      <c r="Q212" s="34"/>
      <c r="R212" s="33"/>
      <c r="S212" s="34"/>
      <c r="T212" s="33"/>
      <c r="U212" s="34"/>
      <c r="V212" s="33"/>
      <c r="W212" s="34"/>
      <c r="X212" s="33"/>
      <c r="Y212" s="34"/>
      <c r="Z212" s="33"/>
      <c r="AA212" s="34"/>
      <c r="AB212" s="33"/>
      <c r="AC212" s="34"/>
      <c r="AD212" s="78"/>
      <c r="AE212" s="79"/>
      <c r="AF212" s="80"/>
      <c r="AG212" s="146"/>
      <c r="AH212" s="27"/>
    </row>
    <row r="213" spans="1:34" ht="15" hidden="1" customHeight="1" x14ac:dyDescent="0.2">
      <c r="A213" s="118"/>
      <c r="B213" s="119"/>
      <c r="C213" s="244"/>
      <c r="D213" s="135"/>
      <c r="E213" s="127"/>
      <c r="F213" s="128"/>
      <c r="G213" s="38"/>
      <c r="H213" s="17"/>
      <c r="I213" s="18"/>
      <c r="J213" s="33"/>
      <c r="K213" s="34"/>
      <c r="L213" s="33"/>
      <c r="M213" s="34"/>
      <c r="N213" s="33"/>
      <c r="O213" s="34"/>
      <c r="P213" s="33"/>
      <c r="Q213" s="34"/>
      <c r="R213" s="33"/>
      <c r="S213" s="34"/>
      <c r="T213" s="33"/>
      <c r="U213" s="34"/>
      <c r="V213" s="33"/>
      <c r="W213" s="34"/>
      <c r="X213" s="33"/>
      <c r="Y213" s="34"/>
      <c r="Z213" s="33"/>
      <c r="AA213" s="34"/>
      <c r="AB213" s="33"/>
      <c r="AC213" s="34"/>
      <c r="AD213" s="78"/>
      <c r="AE213" s="79"/>
      <c r="AF213" s="80"/>
      <c r="AG213" s="146"/>
      <c r="AH213" s="27"/>
    </row>
    <row r="214" spans="1:34" ht="15" hidden="1" customHeight="1" x14ac:dyDescent="0.2">
      <c r="A214" s="129"/>
      <c r="B214" s="130"/>
      <c r="C214" s="131"/>
      <c r="D214" s="130"/>
      <c r="E214" s="130"/>
      <c r="F214" s="130"/>
      <c r="G214" s="130"/>
      <c r="H214" s="130"/>
      <c r="I214" s="130"/>
      <c r="J214" s="130"/>
      <c r="K214" s="130"/>
      <c r="L214" s="130"/>
      <c r="M214" s="130"/>
      <c r="N214" s="130"/>
      <c r="O214" s="130"/>
      <c r="P214" s="130"/>
      <c r="Q214" s="130"/>
      <c r="R214" s="130"/>
      <c r="S214" s="130"/>
      <c r="T214" s="130"/>
      <c r="U214" s="130"/>
      <c r="V214" s="130"/>
      <c r="W214" s="130"/>
      <c r="X214" s="130"/>
      <c r="Y214" s="130"/>
      <c r="Z214" s="130"/>
      <c r="AA214" s="130"/>
      <c r="AB214" s="130"/>
      <c r="AC214" s="130"/>
      <c r="AD214" s="130"/>
      <c r="AE214" s="130"/>
      <c r="AF214" s="130"/>
      <c r="AG214" s="145"/>
      <c r="AH214" s="130"/>
    </row>
    <row r="215" spans="1:34" ht="15" hidden="1" customHeight="1" x14ac:dyDescent="0.2">
      <c r="A215" s="118"/>
      <c r="B215" s="119"/>
      <c r="C215" s="242"/>
      <c r="D215" s="126"/>
      <c r="E215" s="127"/>
      <c r="F215" s="128"/>
      <c r="G215" s="38"/>
      <c r="H215" s="17"/>
      <c r="I215" s="18"/>
      <c r="J215" s="33"/>
      <c r="K215" s="34"/>
      <c r="L215" s="33"/>
      <c r="M215" s="34"/>
      <c r="N215" s="33"/>
      <c r="O215" s="34"/>
      <c r="P215" s="33"/>
      <c r="Q215" s="34"/>
      <c r="R215" s="33"/>
      <c r="S215" s="34"/>
      <c r="T215" s="33"/>
      <c r="U215" s="34"/>
      <c r="V215" s="33"/>
      <c r="W215" s="34"/>
      <c r="X215" s="33"/>
      <c r="Y215" s="34"/>
      <c r="Z215" s="33"/>
      <c r="AA215" s="34"/>
      <c r="AB215" s="33"/>
      <c r="AC215" s="34"/>
      <c r="AD215" s="78"/>
      <c r="AE215" s="79"/>
      <c r="AF215" s="80"/>
      <c r="AG215" s="146"/>
      <c r="AH215" s="27"/>
    </row>
    <row r="216" spans="1:34" ht="15" hidden="1" customHeight="1" x14ac:dyDescent="0.2">
      <c r="A216" s="129"/>
      <c r="B216" s="130"/>
      <c r="C216" s="131"/>
      <c r="D216" s="130"/>
      <c r="E216" s="130"/>
      <c r="F216" s="130"/>
      <c r="G216" s="130"/>
      <c r="H216" s="130"/>
      <c r="I216" s="130"/>
      <c r="J216" s="130"/>
      <c r="K216" s="130"/>
      <c r="L216" s="130"/>
      <c r="M216" s="130"/>
      <c r="N216" s="130"/>
      <c r="O216" s="130"/>
      <c r="P216" s="130"/>
      <c r="Q216" s="130"/>
      <c r="R216" s="130"/>
      <c r="S216" s="130"/>
      <c r="T216" s="130"/>
      <c r="U216" s="130"/>
      <c r="V216" s="130"/>
      <c r="W216" s="130"/>
      <c r="X216" s="130"/>
      <c r="Y216" s="130"/>
      <c r="Z216" s="130"/>
      <c r="AA216" s="130"/>
      <c r="AB216" s="130"/>
      <c r="AC216" s="130"/>
      <c r="AD216" s="130"/>
      <c r="AE216" s="130"/>
      <c r="AF216" s="130"/>
      <c r="AG216" s="145"/>
      <c r="AH216" s="130"/>
    </row>
    <row r="217" spans="1:34" ht="15" hidden="1" customHeight="1" x14ac:dyDescent="0.2">
      <c r="A217" s="116"/>
      <c r="B217" s="117"/>
      <c r="C217" s="241"/>
      <c r="D217" s="120"/>
      <c r="E217" s="121"/>
      <c r="F217" s="122"/>
      <c r="G217" s="38"/>
      <c r="H217" s="17"/>
      <c r="I217" s="18"/>
      <c r="J217" s="33"/>
      <c r="K217" s="34"/>
      <c r="L217" s="33"/>
      <c r="M217" s="34"/>
      <c r="N217" s="33"/>
      <c r="O217" s="34"/>
      <c r="P217" s="33"/>
      <c r="Q217" s="34"/>
      <c r="R217" s="33"/>
      <c r="S217" s="34"/>
      <c r="T217" s="33"/>
      <c r="U217" s="34"/>
      <c r="V217" s="33"/>
      <c r="W217" s="34"/>
      <c r="X217" s="33"/>
      <c r="Y217" s="34"/>
      <c r="Z217" s="33"/>
      <c r="AA217" s="34"/>
      <c r="AB217" s="33"/>
      <c r="AC217" s="34"/>
      <c r="AD217" s="78"/>
      <c r="AE217" s="79"/>
      <c r="AF217" s="80"/>
      <c r="AG217" s="146"/>
      <c r="AH217" s="27"/>
    </row>
    <row r="218" spans="1:34" ht="17.25" customHeight="1" thickBot="1" x14ac:dyDescent="0.25">
      <c r="A218" s="200" t="s">
        <v>6</v>
      </c>
      <c r="B218" s="201"/>
      <c r="C218" s="201"/>
      <c r="D218" s="7"/>
      <c r="E218" s="5"/>
      <c r="F218" s="5"/>
      <c r="G218" s="11">
        <f>SUBTOTAL(9,G28:G217)</f>
        <v>0</v>
      </c>
      <c r="H218" s="19"/>
      <c r="I218" s="20">
        <f>SUM(I28:I217)</f>
        <v>0</v>
      </c>
      <c r="J218" s="21"/>
      <c r="K218" s="20"/>
      <c r="L218" s="21"/>
      <c r="M218" s="20"/>
      <c r="N218" s="21"/>
      <c r="O218" s="20"/>
      <c r="P218" s="21"/>
      <c r="Q218" s="20"/>
      <c r="R218" s="21"/>
      <c r="S218" s="20"/>
      <c r="T218" s="21"/>
      <c r="U218" s="20"/>
      <c r="V218" s="21"/>
      <c r="W218" s="20"/>
      <c r="X218" s="21"/>
      <c r="Y218" s="20"/>
      <c r="Z218" s="21"/>
      <c r="AA218" s="20"/>
      <c r="AB218" s="21"/>
      <c r="AC218" s="20"/>
      <c r="AD218" s="163"/>
      <c r="AE218" s="164"/>
      <c r="AF218" s="165">
        <f>SUM(AF28:AF217)-AF150-AF73-AF55-AF28</f>
        <v>0</v>
      </c>
      <c r="AG218" s="147"/>
      <c r="AH218" s="28">
        <f>SUM(AH28:AH217)</f>
        <v>0</v>
      </c>
    </row>
    <row r="219" spans="1:34" ht="9.6" customHeight="1" x14ac:dyDescent="0.2">
      <c r="F219" s="6"/>
      <c r="G219" s="6"/>
      <c r="H219" s="22"/>
      <c r="I219" s="22"/>
      <c r="J219" s="22"/>
      <c r="K219" s="22"/>
      <c r="L219" s="22"/>
      <c r="M219" s="22"/>
      <c r="N219" s="22"/>
      <c r="O219" s="22"/>
      <c r="P219" s="22"/>
      <c r="Q219" s="22"/>
      <c r="R219" s="22"/>
      <c r="S219" s="22"/>
      <c r="T219" s="22"/>
      <c r="U219" s="22"/>
      <c r="V219" s="22"/>
      <c r="W219" s="22"/>
      <c r="X219" s="22"/>
      <c r="Y219" s="22"/>
      <c r="Z219" s="22"/>
      <c r="AA219" s="22"/>
      <c r="AB219" s="22"/>
      <c r="AC219" s="22"/>
      <c r="AD219" s="29"/>
      <c r="AE219" s="29"/>
    </row>
    <row r="220" spans="1:34" x14ac:dyDescent="0.2">
      <c r="C220" s="245"/>
      <c r="D220" s="35"/>
      <c r="E220" s="35"/>
      <c r="F220" s="35"/>
      <c r="G220" s="35"/>
      <c r="H220" s="36"/>
      <c r="I220" s="36"/>
      <c r="J220" s="36"/>
      <c r="K220" s="36"/>
      <c r="L220" s="36"/>
      <c r="M220" s="36"/>
      <c r="N220" s="36"/>
      <c r="O220" s="36"/>
      <c r="P220" s="36"/>
      <c r="Q220" s="36"/>
      <c r="R220" s="36"/>
      <c r="S220" s="36"/>
      <c r="T220" s="36"/>
      <c r="U220" s="36"/>
      <c r="V220" s="36"/>
      <c r="W220" s="36"/>
      <c r="X220" s="36"/>
      <c r="Y220" s="36"/>
      <c r="Z220" s="36"/>
      <c r="AA220" s="36"/>
      <c r="AB220" s="36"/>
      <c r="AC220" s="36"/>
      <c r="AD220" s="37"/>
      <c r="AE220" s="37"/>
      <c r="AF220" s="37"/>
    </row>
    <row r="221" spans="1:34" hidden="1" x14ac:dyDescent="0.2">
      <c r="C221" s="245"/>
      <c r="D221" s="35"/>
      <c r="E221" s="35"/>
      <c r="F221" s="35"/>
      <c r="G221" s="35"/>
      <c r="H221" s="36"/>
      <c r="I221" s="36"/>
      <c r="J221" s="36"/>
      <c r="K221" s="36"/>
      <c r="L221" s="36"/>
      <c r="M221" s="36"/>
      <c r="N221" s="36"/>
      <c r="O221" s="36"/>
      <c r="P221" s="36"/>
      <c r="Q221" s="36"/>
      <c r="R221" s="36"/>
      <c r="S221" s="36"/>
      <c r="T221" s="36"/>
      <c r="U221" s="36"/>
      <c r="V221" s="36"/>
      <c r="W221" s="36"/>
      <c r="X221" s="36"/>
      <c r="Y221" s="36"/>
      <c r="Z221" s="36"/>
      <c r="AA221" s="36"/>
      <c r="AB221" s="36"/>
      <c r="AC221" s="36"/>
      <c r="AD221" s="37"/>
      <c r="AE221" s="37"/>
      <c r="AF221" s="37"/>
    </row>
    <row r="222" spans="1:34" hidden="1" x14ac:dyDescent="0.2">
      <c r="C222" s="245"/>
      <c r="D222" s="35"/>
      <c r="E222" s="35"/>
      <c r="F222" s="35"/>
      <c r="G222" s="35"/>
      <c r="H222" s="36"/>
      <c r="I222" s="36"/>
      <c r="J222" s="36"/>
      <c r="K222" s="36"/>
      <c r="L222" s="36"/>
      <c r="M222" s="36"/>
      <c r="N222" s="36"/>
      <c r="O222" s="36"/>
      <c r="P222" s="36"/>
      <c r="Q222" s="36"/>
      <c r="R222" s="36"/>
      <c r="S222" s="36"/>
      <c r="T222" s="36"/>
      <c r="U222" s="36"/>
      <c r="V222" s="36"/>
      <c r="W222" s="36"/>
      <c r="X222" s="36"/>
      <c r="Y222" s="36"/>
      <c r="Z222" s="36"/>
      <c r="AA222" s="36"/>
      <c r="AB222" s="36"/>
      <c r="AC222" s="36"/>
      <c r="AD222" s="37"/>
      <c r="AE222" s="37"/>
      <c r="AF222" s="37"/>
    </row>
    <row r="223" spans="1:34" hidden="1" x14ac:dyDescent="0.2">
      <c r="C223" s="245"/>
      <c r="D223" s="35"/>
      <c r="E223" s="35"/>
      <c r="F223" s="35"/>
      <c r="G223" s="35"/>
      <c r="H223" s="36"/>
      <c r="I223" s="36"/>
      <c r="J223" s="36"/>
      <c r="K223" s="36"/>
      <c r="L223" s="36"/>
      <c r="M223" s="36"/>
      <c r="N223" s="36"/>
      <c r="O223" s="36"/>
      <c r="P223" s="36"/>
      <c r="Q223" s="36"/>
      <c r="R223" s="36"/>
      <c r="S223" s="36"/>
      <c r="T223" s="36"/>
      <c r="U223" s="36"/>
      <c r="V223" s="36"/>
      <c r="W223" s="36"/>
      <c r="X223" s="36"/>
      <c r="Y223" s="36"/>
      <c r="Z223" s="36"/>
      <c r="AA223" s="36"/>
      <c r="AB223" s="36"/>
      <c r="AC223" s="36"/>
      <c r="AD223" s="37"/>
      <c r="AE223" s="37"/>
      <c r="AF223" s="37"/>
    </row>
    <row r="224" spans="1:34" ht="31.5" x14ac:dyDescent="0.2">
      <c r="C224" s="246" t="s">
        <v>97</v>
      </c>
      <c r="D224" s="35"/>
      <c r="E224" s="35"/>
      <c r="G224" s="35"/>
      <c r="H224" s="35"/>
      <c r="I224" s="81" t="s">
        <v>146</v>
      </c>
      <c r="J224" s="35"/>
      <c r="K224" s="36"/>
      <c r="L224" s="36"/>
      <c r="M224" s="36"/>
      <c r="N224" s="36"/>
      <c r="O224" s="36"/>
      <c r="P224" s="36"/>
      <c r="Q224" s="36"/>
      <c r="R224" s="36"/>
      <c r="S224" s="36"/>
      <c r="T224" s="36"/>
      <c r="U224" s="36"/>
      <c r="V224" s="36"/>
      <c r="W224" s="36"/>
      <c r="X224" s="36"/>
      <c r="Y224" s="36"/>
      <c r="Z224" s="36"/>
      <c r="AA224" s="36"/>
      <c r="AB224" s="36"/>
      <c r="AC224" s="36"/>
      <c r="AD224" s="37"/>
      <c r="AE224" s="37"/>
      <c r="AF224" s="87"/>
    </row>
    <row r="225" spans="3:31" ht="15.75" x14ac:dyDescent="0.2">
      <c r="C225" s="246"/>
      <c r="D225" s="35"/>
      <c r="E225" s="35"/>
      <c r="G225" s="35"/>
      <c r="H225" s="35"/>
      <c r="I225" s="85" t="s">
        <v>95</v>
      </c>
      <c r="J225" s="35"/>
      <c r="K225" s="36"/>
      <c r="L225" s="36"/>
      <c r="M225" s="36"/>
      <c r="N225" s="36"/>
      <c r="O225" s="36"/>
      <c r="P225" s="36"/>
      <c r="Q225" s="36"/>
      <c r="R225" s="36"/>
      <c r="S225" s="36"/>
      <c r="T225" s="36"/>
      <c r="U225" s="36"/>
      <c r="V225" s="36"/>
      <c r="W225" s="36"/>
      <c r="X225" s="36"/>
      <c r="Y225" s="36"/>
      <c r="Z225" s="36"/>
      <c r="AA225" s="36"/>
      <c r="AB225" s="36"/>
      <c r="AC225" s="36"/>
      <c r="AD225" s="37"/>
      <c r="AE225" s="37"/>
    </row>
    <row r="226" spans="3:31" ht="15.75" x14ac:dyDescent="0.2">
      <c r="C226" s="246"/>
      <c r="D226" s="35"/>
      <c r="E226" s="35"/>
      <c r="G226" s="35"/>
      <c r="H226" s="35"/>
      <c r="I226" s="85"/>
      <c r="J226" s="35"/>
    </row>
    <row r="227" spans="3:31" ht="15.75" x14ac:dyDescent="0.2">
      <c r="C227" s="246"/>
      <c r="D227" s="35"/>
      <c r="E227" s="35"/>
      <c r="G227" s="35"/>
      <c r="H227" s="35"/>
      <c r="I227" s="35"/>
      <c r="J227" s="35"/>
    </row>
    <row r="228" spans="3:31" ht="25.5" x14ac:dyDescent="0.2">
      <c r="C228" s="235" t="s">
        <v>92</v>
      </c>
      <c r="H228"/>
      <c r="J228"/>
      <c r="AE228" s="83" t="s">
        <v>92</v>
      </c>
    </row>
    <row r="229" spans="3:31" x14ac:dyDescent="0.2">
      <c r="C229" s="247" t="s">
        <v>93</v>
      </c>
      <c r="H229"/>
      <c r="J229"/>
      <c r="AE229" s="10" t="s">
        <v>93</v>
      </c>
    </row>
    <row r="230" spans="3:31" ht="15.75" x14ac:dyDescent="0.2">
      <c r="C230" s="248"/>
      <c r="F230" s="35"/>
      <c r="G230" s="35"/>
      <c r="H230" s="35"/>
      <c r="I230" s="35"/>
      <c r="J230" s="35"/>
    </row>
    <row r="231" spans="3:31" ht="15.75" x14ac:dyDescent="0.2">
      <c r="C231" s="248"/>
      <c r="F231" s="35"/>
      <c r="G231" s="35"/>
      <c r="H231" s="35"/>
      <c r="I231" s="35"/>
      <c r="J231" s="35"/>
    </row>
    <row r="232" spans="3:31" ht="38.25" x14ac:dyDescent="0.2">
      <c r="C232" s="249" t="s">
        <v>147</v>
      </c>
      <c r="G232" s="35"/>
      <c r="H232" s="35"/>
      <c r="I232" s="35"/>
      <c r="J232" s="35"/>
    </row>
    <row r="233" spans="3:31" ht="30" customHeight="1" x14ac:dyDescent="0.2">
      <c r="C233" s="248" t="s">
        <v>94</v>
      </c>
      <c r="F233" s="35"/>
      <c r="G233" s="35"/>
      <c r="H233" s="35"/>
      <c r="I233" s="35"/>
      <c r="J233" s="35"/>
    </row>
    <row r="234" spans="3:31" x14ac:dyDescent="0.2">
      <c r="F234" t="s">
        <v>92</v>
      </c>
      <c r="H234"/>
      <c r="I234"/>
      <c r="J234"/>
    </row>
    <row r="235" spans="3:31" x14ac:dyDescent="0.2">
      <c r="F235" s="10" t="s">
        <v>93</v>
      </c>
      <c r="H235"/>
      <c r="I235"/>
      <c r="J235"/>
    </row>
    <row r="236" spans="3:31" x14ac:dyDescent="0.2">
      <c r="H236"/>
      <c r="I236"/>
      <c r="J236"/>
    </row>
  </sheetData>
  <sheetProtection formatCells="0" formatColumns="0" formatRows="0" autoFilter="0"/>
  <autoFilter ref="A27:AH217" xr:uid="{00000000-0001-0000-0000-000000000000}"/>
  <mergeCells count="28">
    <mergeCell ref="AG24:AH25"/>
    <mergeCell ref="D24:G25"/>
    <mergeCell ref="J24:K24"/>
    <mergeCell ref="L24:M24"/>
    <mergeCell ref="N24:O24"/>
    <mergeCell ref="P24:Q24"/>
    <mergeCell ref="R24:S24"/>
    <mergeCell ref="T24:U24"/>
    <mergeCell ref="V24:W24"/>
    <mergeCell ref="X24:Y24"/>
    <mergeCell ref="Z24:AA24"/>
    <mergeCell ref="AB24:AC24"/>
    <mergeCell ref="C7:AD7"/>
    <mergeCell ref="A218:C218"/>
    <mergeCell ref="AD22:AF23"/>
    <mergeCell ref="H24:I25"/>
    <mergeCell ref="AD24:AF25"/>
    <mergeCell ref="B28:C28"/>
    <mergeCell ref="B55:C55"/>
    <mergeCell ref="B150:C150"/>
    <mergeCell ref="B73:C73"/>
    <mergeCell ref="A14:B14"/>
    <mergeCell ref="C5:AD5"/>
    <mergeCell ref="A1:AH1"/>
    <mergeCell ref="F3:G3"/>
    <mergeCell ref="I3:AD3"/>
    <mergeCell ref="G2:I2"/>
    <mergeCell ref="AG5:AH5"/>
  </mergeCells>
  <phoneticPr fontId="0" type="noConversion"/>
  <hyperlinks>
    <hyperlink ref="W12" r:id="rId1" display="Oferta" xr:uid="{69B989D6-3CB7-48EF-B21F-BD7873AFA03C}"/>
    <hyperlink ref="Q16:V16" r:id="rId2" display="RSV - Řízení stavební výroby" xr:uid="{6AB83464-1715-47AC-8BC4-6D8052EBA8BA}"/>
    <hyperlink ref="Q17:V17" r:id="rId3" display="od firmy First information systems, s.r.o." xr:uid="{CEE2E186-96E5-450C-A932-D6BBA6CF9B0B}"/>
    <hyperlink ref="R12" r:id="rId4" display="Oferta" xr:uid="{E7B1E7BA-5768-4732-BD8C-CB0265D5F9FE}"/>
    <hyperlink ref="L16:Q16" r:id="rId5" display="RSV - Řízení stavební výroby" xr:uid="{E744DD1F-E2C1-4067-BD16-545DB21EA10C}"/>
    <hyperlink ref="L17:Q17" r:id="rId6" display="od firmy First information systems, s.r.o." xr:uid="{3747D874-BAB1-4746-B715-AC6EB0EC4F3E}"/>
    <hyperlink ref="P12" r:id="rId7" display="Oferta" xr:uid="{612B58E5-DEFA-43FD-911E-A7BB780CA2A6}"/>
    <hyperlink ref="J16:O16" r:id="rId8" display="RSV - Řízení stavební výroby" xr:uid="{EE1B2ABD-B5B5-40A2-8C8D-020A250A9CCB}"/>
    <hyperlink ref="J17:O17" r:id="rId9" display="od firmy First information systems, s.r.o." xr:uid="{F3783E76-4BB3-4C20-B8D2-CA2FC297352F}"/>
  </hyperlinks>
  <printOptions horizontalCentered="1"/>
  <pageMargins left="0.19685039370078741" right="0.19685039370078741" top="0.98425196850393704" bottom="0.98425196850393704" header="0.31496062992125984" footer="0.31496062992125984"/>
  <pageSetup paperSize="9" scale="51" fitToHeight="39" orientation="landscape" r:id="rId1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I118"/>
  <sheetViews>
    <sheetView view="pageBreakPreview" topLeftCell="A2" zoomScale="90" zoomScaleNormal="100" zoomScaleSheetLayoutView="90" workbookViewId="0">
      <selection activeCell="AE9" sqref="AE9:AE14"/>
    </sheetView>
  </sheetViews>
  <sheetFormatPr defaultRowHeight="12.75" outlineLevelCol="1" x14ac:dyDescent="0.2"/>
  <cols>
    <col min="1" max="1" width="5.5703125" style="10" customWidth="1"/>
    <col min="2" max="2" width="11.42578125" style="10" bestFit="1" customWidth="1"/>
    <col min="3" max="3" width="14" customWidth="1"/>
    <col min="4" max="4" width="29.42578125" customWidth="1"/>
    <col min="5" max="6" width="8.7109375" customWidth="1"/>
    <col min="7" max="7" width="11.7109375" customWidth="1"/>
    <col min="8" max="8" width="16.85546875" bestFit="1" customWidth="1"/>
    <col min="9" max="9" width="8.7109375" style="12" customWidth="1"/>
    <col min="10" max="10" width="13.7109375" style="12" customWidth="1"/>
    <col min="11" max="30" width="13.7109375" style="12" hidden="1" customWidth="1" outlineLevel="1"/>
    <col min="31" max="31" width="12.5703125" style="23" customWidth="1" collapsed="1"/>
    <col min="32" max="32" width="11.7109375" style="23" customWidth="1"/>
    <col min="33" max="33" width="13.7109375" style="23" customWidth="1"/>
    <col min="34" max="34" width="8.7109375" style="142" customWidth="1"/>
    <col min="35" max="35" width="16.85546875" style="23" bestFit="1" customWidth="1"/>
  </cols>
  <sheetData>
    <row r="1" spans="1:35" s="108" customFormat="1" ht="23.25" x14ac:dyDescent="0.35">
      <c r="A1" s="192" t="s">
        <v>103</v>
      </c>
      <c r="B1" s="192"/>
      <c r="C1" s="192"/>
      <c r="D1" s="192"/>
      <c r="E1" s="192"/>
      <c r="F1" s="192"/>
      <c r="G1" s="192"/>
      <c r="H1" s="192"/>
      <c r="I1" s="192"/>
      <c r="J1" s="192"/>
      <c r="K1" s="192"/>
      <c r="L1" s="192"/>
      <c r="M1" s="192"/>
      <c r="N1" s="192"/>
      <c r="O1" s="192"/>
      <c r="P1" s="192"/>
      <c r="Q1" s="192"/>
      <c r="R1" s="192"/>
      <c r="S1" s="192"/>
      <c r="T1" s="192"/>
      <c r="U1" s="192"/>
      <c r="V1" s="192"/>
      <c r="W1" s="192"/>
      <c r="X1" s="192"/>
      <c r="Y1" s="192"/>
      <c r="Z1" s="192"/>
      <c r="AA1" s="192"/>
      <c r="AB1" s="192"/>
      <c r="AC1" s="192"/>
      <c r="AD1" s="192"/>
      <c r="AE1" s="192"/>
      <c r="AF1" s="192"/>
      <c r="AG1" s="192"/>
      <c r="AH1" s="192"/>
      <c r="AI1" s="192"/>
    </row>
    <row r="2" spans="1:35" s="108" customFormat="1" ht="23.25" x14ac:dyDescent="0.35">
      <c r="A2" s="109"/>
      <c r="B2" s="109"/>
      <c r="C2" s="109"/>
      <c r="D2" s="109"/>
      <c r="E2" s="109"/>
      <c r="F2" s="109"/>
      <c r="G2" s="110" t="s">
        <v>104</v>
      </c>
      <c r="H2" s="193" t="s">
        <v>105</v>
      </c>
      <c r="I2" s="193"/>
      <c r="J2" s="193"/>
      <c r="K2" s="109"/>
      <c r="L2" s="109"/>
      <c r="M2" s="109"/>
      <c r="N2" s="109"/>
      <c r="O2" s="109"/>
      <c r="P2" s="109"/>
      <c r="Q2" s="109"/>
      <c r="R2" s="109"/>
      <c r="S2" s="109"/>
      <c r="T2" s="109"/>
      <c r="U2" s="109"/>
      <c r="V2" s="109"/>
      <c r="W2" s="109"/>
      <c r="X2" s="109"/>
      <c r="Y2" s="109"/>
      <c r="Z2" s="109"/>
      <c r="AA2" s="109"/>
      <c r="AB2" s="109"/>
      <c r="AC2" s="109"/>
      <c r="AD2" s="109"/>
      <c r="AE2" s="109"/>
      <c r="AF2" s="109"/>
      <c r="AG2" s="109"/>
      <c r="AH2" s="136"/>
      <c r="AI2" s="109"/>
    </row>
    <row r="3" spans="1:35" s="108" customFormat="1" ht="23.25" x14ac:dyDescent="0.35">
      <c r="A3" s="111"/>
      <c r="B3" s="111"/>
      <c r="C3" s="111"/>
      <c r="D3" s="111"/>
      <c r="E3" s="111"/>
      <c r="F3" s="111" t="s">
        <v>99</v>
      </c>
      <c r="G3" s="193" t="s">
        <v>100</v>
      </c>
      <c r="H3" s="193"/>
      <c r="I3" s="111" t="s">
        <v>101</v>
      </c>
      <c r="J3" s="194" t="s">
        <v>102</v>
      </c>
      <c r="K3" s="194"/>
      <c r="L3" s="194"/>
      <c r="M3" s="194"/>
      <c r="N3" s="194"/>
      <c r="O3" s="194"/>
      <c r="P3" s="194"/>
      <c r="Q3" s="194"/>
      <c r="R3" s="194"/>
      <c r="S3" s="194"/>
      <c r="T3" s="194"/>
      <c r="U3" s="194"/>
      <c r="V3" s="194"/>
      <c r="W3" s="194"/>
      <c r="X3" s="194"/>
      <c r="Y3" s="194"/>
      <c r="Z3" s="194"/>
      <c r="AA3" s="194"/>
      <c r="AB3" s="194"/>
      <c r="AC3" s="194"/>
      <c r="AD3" s="194"/>
      <c r="AE3" s="194"/>
      <c r="AF3" s="111"/>
      <c r="AG3" s="111"/>
      <c r="AH3" s="137"/>
      <c r="AI3" s="111"/>
    </row>
    <row r="4" spans="1:35" ht="9.75" customHeight="1" x14ac:dyDescent="0.2">
      <c r="A4" s="88"/>
      <c r="B4" s="88"/>
      <c r="C4" s="88"/>
      <c r="D4" s="88"/>
      <c r="E4" s="88"/>
      <c r="F4" s="88"/>
      <c r="G4" s="89"/>
      <c r="H4" s="89"/>
      <c r="I4" s="88"/>
      <c r="J4" s="90"/>
      <c r="K4" s="90"/>
      <c r="L4" s="90"/>
      <c r="M4" s="90"/>
      <c r="N4" s="90"/>
      <c r="O4" s="90"/>
      <c r="P4" s="90"/>
      <c r="Q4" s="90"/>
      <c r="R4" s="90"/>
      <c r="S4" s="90"/>
      <c r="T4" s="90"/>
      <c r="U4" s="90"/>
      <c r="V4" s="90"/>
      <c r="W4" s="90"/>
      <c r="X4" s="90"/>
      <c r="Y4" s="90"/>
      <c r="Z4" s="90"/>
      <c r="AA4" s="90"/>
      <c r="AB4" s="90"/>
      <c r="AC4" s="90"/>
      <c r="AD4" s="90"/>
      <c r="AE4" s="90"/>
      <c r="AF4" s="88"/>
      <c r="AG4" s="88"/>
      <c r="AH4" s="138"/>
      <c r="AI4" s="88"/>
    </row>
    <row r="5" spans="1:35" s="94" customFormat="1" ht="20.25" customHeight="1" x14ac:dyDescent="0.2">
      <c r="A5" s="97" t="s">
        <v>12</v>
      </c>
      <c r="B5" s="91"/>
      <c r="C5" s="191" t="s">
        <v>106</v>
      </c>
      <c r="D5" s="191"/>
      <c r="E5" s="191"/>
      <c r="F5" s="191"/>
      <c r="G5" s="191"/>
      <c r="H5" s="191"/>
      <c r="I5" s="191"/>
      <c r="J5" s="191"/>
      <c r="K5" s="191"/>
      <c r="L5" s="191"/>
      <c r="M5" s="191"/>
      <c r="N5" s="191"/>
      <c r="O5" s="191"/>
      <c r="P5" s="191"/>
      <c r="Q5" s="191"/>
      <c r="R5" s="191"/>
      <c r="S5" s="191"/>
      <c r="T5" s="191"/>
      <c r="U5" s="191"/>
      <c r="V5" s="191"/>
      <c r="W5" s="191"/>
      <c r="X5" s="191"/>
      <c r="Y5" s="191"/>
      <c r="Z5" s="191"/>
      <c r="AA5" s="191"/>
      <c r="AB5" s="191"/>
      <c r="AC5" s="191"/>
      <c r="AD5" s="191"/>
      <c r="AE5" s="191"/>
      <c r="AF5" s="92"/>
      <c r="AG5" s="93"/>
      <c r="AH5" s="219"/>
      <c r="AI5" s="219"/>
    </row>
    <row r="6" spans="1:35" s="94" customFormat="1" ht="9.75" customHeight="1" x14ac:dyDescent="0.2">
      <c r="A6" s="91"/>
      <c r="B6" s="91"/>
      <c r="C6" s="95"/>
      <c r="D6" s="95"/>
      <c r="E6" s="95"/>
      <c r="F6" s="95"/>
      <c r="G6" s="95"/>
      <c r="H6" s="95"/>
      <c r="I6" s="95"/>
      <c r="J6" s="95"/>
      <c r="K6" s="95"/>
      <c r="L6" s="95"/>
      <c r="M6" s="95"/>
      <c r="N6" s="95"/>
      <c r="O6" s="95"/>
      <c r="P6" s="95"/>
      <c r="Q6" s="95"/>
      <c r="R6" s="95"/>
      <c r="S6" s="95"/>
      <c r="T6" s="95"/>
      <c r="U6" s="95"/>
      <c r="V6" s="95"/>
      <c r="W6" s="95"/>
      <c r="X6" s="95"/>
      <c r="Y6" s="95"/>
      <c r="Z6" s="95"/>
      <c r="AA6" s="95"/>
      <c r="AB6" s="95"/>
      <c r="AC6" s="95"/>
      <c r="AD6" s="95"/>
      <c r="AE6" s="95"/>
      <c r="AF6" s="96"/>
      <c r="AG6" s="93"/>
      <c r="AH6" s="139"/>
      <c r="AI6" s="29"/>
    </row>
    <row r="7" spans="1:35" s="94" customFormat="1" ht="15.75" x14ac:dyDescent="0.2">
      <c r="A7" s="97" t="s">
        <v>18</v>
      </c>
      <c r="B7" s="97"/>
      <c r="C7" s="197"/>
      <c r="D7" s="197"/>
      <c r="E7" s="197"/>
      <c r="F7" s="197"/>
      <c r="G7" s="197"/>
      <c r="H7" s="197"/>
      <c r="I7" s="197"/>
      <c r="J7" s="197"/>
      <c r="K7" s="197"/>
      <c r="L7" s="197"/>
      <c r="M7" s="197"/>
      <c r="N7" s="197"/>
      <c r="O7" s="197"/>
      <c r="P7" s="197"/>
      <c r="Q7" s="197"/>
      <c r="R7" s="197"/>
      <c r="S7" s="197"/>
      <c r="T7" s="197"/>
      <c r="U7" s="197"/>
      <c r="V7" s="197"/>
      <c r="W7" s="197"/>
      <c r="X7" s="197"/>
      <c r="Y7" s="197"/>
      <c r="Z7" s="197"/>
      <c r="AA7" s="197"/>
      <c r="AB7" s="197"/>
      <c r="AC7" s="197"/>
      <c r="AD7" s="197"/>
      <c r="AE7" s="197"/>
      <c r="AF7" s="92"/>
      <c r="AG7" s="93"/>
      <c r="AH7" s="139"/>
      <c r="AI7" s="29"/>
    </row>
    <row r="8" spans="1:35" s="94" customFormat="1" ht="8.4499999999999993" customHeight="1" x14ac:dyDescent="0.25">
      <c r="A8" s="91"/>
      <c r="B8" s="91"/>
      <c r="D8" s="98"/>
      <c r="I8" s="86"/>
      <c r="J8" s="86"/>
      <c r="K8" s="86"/>
      <c r="L8" s="86"/>
      <c r="M8" s="86"/>
      <c r="N8" s="86"/>
      <c r="O8" s="86"/>
      <c r="P8" s="86"/>
      <c r="Q8" s="86"/>
      <c r="R8" s="86"/>
      <c r="S8" s="86"/>
      <c r="T8" s="86"/>
      <c r="U8" s="86"/>
      <c r="V8" s="86"/>
      <c r="W8" s="86"/>
      <c r="X8" s="86"/>
      <c r="Y8" s="86"/>
      <c r="Z8" s="86"/>
      <c r="AA8" s="86"/>
      <c r="AB8" s="86"/>
      <c r="AC8" s="86"/>
      <c r="AD8" s="86"/>
      <c r="AE8" s="93"/>
      <c r="AF8" s="93"/>
      <c r="AG8" s="93"/>
      <c r="AH8" s="140"/>
      <c r="AI8" s="93"/>
    </row>
    <row r="9" spans="1:35" s="94" customFormat="1" ht="24.75" customHeight="1" x14ac:dyDescent="0.2">
      <c r="A9" s="105" t="s">
        <v>0</v>
      </c>
      <c r="D9" s="198" t="s">
        <v>107</v>
      </c>
      <c r="E9" s="199"/>
      <c r="F9" s="199"/>
      <c r="G9" s="199"/>
      <c r="I9" s="6" t="s">
        <v>114</v>
      </c>
      <c r="J9" s="86"/>
      <c r="K9" s="86"/>
      <c r="L9" s="86"/>
      <c r="M9" s="86"/>
      <c r="N9" s="86"/>
      <c r="O9" s="86"/>
      <c r="P9" s="86"/>
      <c r="Q9" s="86"/>
      <c r="R9" s="86"/>
      <c r="S9" s="86"/>
      <c r="T9" s="86"/>
      <c r="U9" s="86"/>
      <c r="V9" s="86"/>
      <c r="W9" s="86"/>
      <c r="X9" s="86"/>
      <c r="Y9" s="86"/>
      <c r="Z9" s="86"/>
      <c r="AA9" s="86"/>
      <c r="AB9" s="86"/>
      <c r="AC9" s="86"/>
      <c r="AD9" s="86"/>
      <c r="AE9" s="107" t="s">
        <v>144</v>
      </c>
      <c r="AF9" s="107"/>
      <c r="AG9" s="107"/>
      <c r="AH9" s="141"/>
      <c r="AI9" s="93"/>
    </row>
    <row r="10" spans="1:35" s="94" customFormat="1" x14ac:dyDescent="0.2">
      <c r="A10" s="106" t="s">
        <v>108</v>
      </c>
      <c r="D10" s="102" t="s">
        <v>109</v>
      </c>
      <c r="E10" s="100"/>
      <c r="F10" s="100"/>
      <c r="G10" s="100"/>
      <c r="H10" s="101"/>
      <c r="I10" s="106" t="s">
        <v>108</v>
      </c>
      <c r="K10" s="86"/>
      <c r="L10" s="86"/>
      <c r="M10" s="86"/>
      <c r="N10" s="86"/>
      <c r="O10" s="86"/>
      <c r="P10" s="86"/>
      <c r="Q10" s="86"/>
      <c r="R10" s="86"/>
      <c r="S10" s="86"/>
      <c r="T10" s="86"/>
      <c r="U10" s="86"/>
      <c r="V10" s="86"/>
      <c r="W10" s="86"/>
      <c r="X10" s="86"/>
      <c r="Y10" s="86"/>
      <c r="Z10" s="86"/>
      <c r="AA10" s="86"/>
      <c r="AB10" s="86"/>
      <c r="AC10" s="86"/>
      <c r="AD10" s="86"/>
      <c r="AE10" s="107"/>
      <c r="AF10" s="93"/>
      <c r="AG10" s="93"/>
      <c r="AH10" s="140"/>
      <c r="AI10" s="93"/>
    </row>
    <row r="11" spans="1:35" s="94" customFormat="1" x14ac:dyDescent="0.2">
      <c r="A11" s="106" t="s">
        <v>111</v>
      </c>
      <c r="D11" s="102" t="s">
        <v>112</v>
      </c>
      <c r="E11" s="100"/>
      <c r="F11" s="100"/>
      <c r="G11" s="100"/>
      <c r="H11" s="101"/>
      <c r="I11" s="106" t="s">
        <v>111</v>
      </c>
      <c r="K11" s="86"/>
      <c r="L11" s="86"/>
      <c r="M11" s="86"/>
      <c r="N11" s="86"/>
      <c r="O11" s="86"/>
      <c r="P11" s="86"/>
      <c r="Q11" s="86"/>
      <c r="R11" s="86"/>
      <c r="S11" s="86"/>
      <c r="T11" s="86"/>
      <c r="U11" s="86"/>
      <c r="V11" s="86"/>
      <c r="W11" s="86"/>
      <c r="X11" s="86"/>
      <c r="Y11" s="86"/>
      <c r="Z11" s="86"/>
      <c r="AA11" s="86"/>
      <c r="AB11" s="86"/>
      <c r="AC11" s="86"/>
      <c r="AD11" s="86"/>
      <c r="AE11" s="107"/>
      <c r="AF11" s="93"/>
      <c r="AG11" s="93"/>
      <c r="AH11" s="140"/>
      <c r="AI11" s="93"/>
    </row>
    <row r="12" spans="1:35" ht="29.25" customHeight="1" x14ac:dyDescent="0.2">
      <c r="A12" s="1" t="s">
        <v>126</v>
      </c>
      <c r="B12"/>
      <c r="D12" s="167" t="s">
        <v>110</v>
      </c>
      <c r="I12" s="1" t="s">
        <v>126</v>
      </c>
      <c r="AE12" s="107"/>
    </row>
    <row r="13" spans="1:35" ht="14.25" customHeight="1" x14ac:dyDescent="0.2">
      <c r="A13" s="1"/>
      <c r="B13"/>
      <c r="D13" s="99" t="s">
        <v>123</v>
      </c>
      <c r="E13" s="100"/>
      <c r="F13" s="100"/>
      <c r="G13" s="100"/>
      <c r="H13" s="103"/>
    </row>
    <row r="14" spans="1:35" x14ac:dyDescent="0.2">
      <c r="A14" s="1" t="s">
        <v>125</v>
      </c>
      <c r="D14" s="94" t="s">
        <v>113</v>
      </c>
      <c r="E14" s="104"/>
      <c r="F14" s="100"/>
      <c r="G14" s="100"/>
      <c r="I14" s="1" t="s">
        <v>14</v>
      </c>
      <c r="AE14" s="107"/>
    </row>
    <row r="15" spans="1:35" x14ac:dyDescent="0.2">
      <c r="B15"/>
      <c r="E15" s="48"/>
    </row>
    <row r="16" spans="1:35" ht="32.25" customHeight="1" x14ac:dyDescent="0.2">
      <c r="A16" s="166" t="s">
        <v>1</v>
      </c>
      <c r="B16"/>
      <c r="D16" s="168"/>
      <c r="E16" s="169"/>
    </row>
    <row r="17" spans="1:35" x14ac:dyDescent="0.2">
      <c r="A17" s="1" t="s">
        <v>15</v>
      </c>
      <c r="B17"/>
      <c r="D17" s="170"/>
      <c r="E17" s="169"/>
    </row>
    <row r="18" spans="1:35" x14ac:dyDescent="0.2">
      <c r="A18" s="106" t="s">
        <v>111</v>
      </c>
      <c r="B18"/>
      <c r="D18" s="169"/>
      <c r="E18" s="169"/>
      <c r="AE18" s="24"/>
      <c r="AF18" s="24"/>
      <c r="AG18" s="24"/>
    </row>
    <row r="19" spans="1:35" x14ac:dyDescent="0.2">
      <c r="A19" s="1" t="s">
        <v>126</v>
      </c>
      <c r="B19"/>
      <c r="D19" s="190"/>
      <c r="E19" s="190"/>
      <c r="AE19" s="24"/>
      <c r="AF19" s="24"/>
      <c r="AG19" s="24"/>
    </row>
    <row r="20" spans="1:35" x14ac:dyDescent="0.2">
      <c r="A20" s="1"/>
      <c r="B20"/>
      <c r="D20" s="171"/>
      <c r="E20" s="171"/>
      <c r="AE20" s="24"/>
      <c r="AF20" s="24"/>
      <c r="AG20" s="24"/>
    </row>
    <row r="21" spans="1:35" ht="15" thickBot="1" x14ac:dyDescent="0.25">
      <c r="A21" s="1" t="s">
        <v>14</v>
      </c>
      <c r="B21" s="32"/>
      <c r="C21" s="1"/>
      <c r="D21" s="170"/>
      <c r="E21" s="169"/>
      <c r="AE21" s="25"/>
      <c r="AF21" s="25"/>
      <c r="AG21" s="25"/>
    </row>
    <row r="22" spans="1:35" ht="14.25" x14ac:dyDescent="0.2">
      <c r="A22" s="32"/>
      <c r="B22" s="32"/>
      <c r="C22" s="1"/>
      <c r="D22" s="1"/>
      <c r="AE22" s="202" t="s">
        <v>7</v>
      </c>
      <c r="AF22" s="203"/>
      <c r="AG22" s="204"/>
    </row>
    <row r="23" spans="1:35" ht="15" thickBot="1" x14ac:dyDescent="0.25">
      <c r="A23" s="32"/>
      <c r="B23" s="32"/>
      <c r="C23" s="1"/>
      <c r="D23" s="1"/>
      <c r="AE23" s="205"/>
      <c r="AF23" s="206"/>
      <c r="AG23" s="207"/>
    </row>
    <row r="24" spans="1:35" ht="14.25" x14ac:dyDescent="0.2">
      <c r="A24" s="66"/>
      <c r="B24" s="113"/>
      <c r="C24" s="67"/>
      <c r="D24" s="68"/>
      <c r="E24" s="224" t="s">
        <v>13</v>
      </c>
      <c r="F24" s="225"/>
      <c r="G24" s="225"/>
      <c r="H24" s="226"/>
      <c r="I24" s="208" t="s">
        <v>11</v>
      </c>
      <c r="J24" s="209"/>
      <c r="K24" s="195">
        <v>44228</v>
      </c>
      <c r="L24" s="196"/>
      <c r="M24" s="195">
        <v>44256</v>
      </c>
      <c r="N24" s="196"/>
      <c r="O24" s="195">
        <v>44287</v>
      </c>
      <c r="P24" s="196"/>
      <c r="Q24" s="195">
        <v>44317</v>
      </c>
      <c r="R24" s="196"/>
      <c r="S24" s="195">
        <v>44348</v>
      </c>
      <c r="T24" s="196"/>
      <c r="U24" s="195">
        <v>44378</v>
      </c>
      <c r="V24" s="196"/>
      <c r="W24" s="195">
        <v>44409</v>
      </c>
      <c r="X24" s="196"/>
      <c r="Y24" s="195">
        <v>44440</v>
      </c>
      <c r="Z24" s="196"/>
      <c r="AA24" s="195">
        <v>44470</v>
      </c>
      <c r="AB24" s="196"/>
      <c r="AC24" s="195">
        <v>44501</v>
      </c>
      <c r="AD24" s="196"/>
      <c r="AE24" s="212" t="s">
        <v>10</v>
      </c>
      <c r="AF24" s="213"/>
      <c r="AG24" s="214"/>
      <c r="AH24" s="220" t="s">
        <v>9</v>
      </c>
      <c r="AI24" s="221"/>
    </row>
    <row r="25" spans="1:35" ht="28.5" customHeight="1" thickBot="1" x14ac:dyDescent="0.25">
      <c r="A25" s="69"/>
      <c r="B25" s="114"/>
      <c r="C25" s="70"/>
      <c r="D25" s="71"/>
      <c r="E25" s="227"/>
      <c r="F25" s="228"/>
      <c r="G25" s="228"/>
      <c r="H25" s="229"/>
      <c r="I25" s="210"/>
      <c r="J25" s="211"/>
      <c r="K25" s="13"/>
      <c r="L25" s="14"/>
      <c r="M25" s="13"/>
      <c r="N25" s="14"/>
      <c r="O25" s="13"/>
      <c r="P25" s="14"/>
      <c r="Q25" s="13"/>
      <c r="R25" s="14"/>
      <c r="S25" s="13"/>
      <c r="T25" s="14"/>
      <c r="U25" s="13"/>
      <c r="V25" s="14"/>
      <c r="W25" s="13"/>
      <c r="X25" s="14"/>
      <c r="Y25" s="13"/>
      <c r="Z25" s="14"/>
      <c r="AA25" s="13"/>
      <c r="AB25" s="14"/>
      <c r="AC25" s="13"/>
      <c r="AD25" s="14"/>
      <c r="AE25" s="215"/>
      <c r="AF25" s="216"/>
      <c r="AG25" s="217"/>
      <c r="AH25" s="222"/>
      <c r="AI25" s="223"/>
    </row>
    <row r="26" spans="1:35" ht="13.5" thickBot="1" x14ac:dyDescent="0.25">
      <c r="A26" s="124" t="s">
        <v>16</v>
      </c>
      <c r="B26" s="65"/>
      <c r="C26" s="8" t="s">
        <v>2</v>
      </c>
      <c r="D26" s="31"/>
      <c r="E26" s="61" t="s">
        <v>3</v>
      </c>
      <c r="F26" s="3" t="s">
        <v>4</v>
      </c>
      <c r="G26" s="30" t="s">
        <v>8</v>
      </c>
      <c r="H26" s="4" t="s">
        <v>5</v>
      </c>
      <c r="I26" s="15" t="s">
        <v>4</v>
      </c>
      <c r="J26" s="16" t="s">
        <v>5</v>
      </c>
      <c r="K26" s="15" t="s">
        <v>4</v>
      </c>
      <c r="L26" s="16" t="s">
        <v>5</v>
      </c>
      <c r="M26" s="15" t="s">
        <v>4</v>
      </c>
      <c r="N26" s="16" t="s">
        <v>5</v>
      </c>
      <c r="O26" s="15" t="s">
        <v>4</v>
      </c>
      <c r="P26" s="16" t="s">
        <v>5</v>
      </c>
      <c r="Q26" s="15" t="s">
        <v>4</v>
      </c>
      <c r="R26" s="16" t="s">
        <v>5</v>
      </c>
      <c r="S26" s="15" t="s">
        <v>4</v>
      </c>
      <c r="T26" s="16" t="s">
        <v>5</v>
      </c>
      <c r="U26" s="15" t="s">
        <v>4</v>
      </c>
      <c r="V26" s="16" t="s">
        <v>5</v>
      </c>
      <c r="W26" s="15" t="s">
        <v>4</v>
      </c>
      <c r="X26" s="16" t="s">
        <v>5</v>
      </c>
      <c r="Y26" s="15" t="s">
        <v>4</v>
      </c>
      <c r="Z26" s="16" t="s">
        <v>5</v>
      </c>
      <c r="AA26" s="15" t="s">
        <v>4</v>
      </c>
      <c r="AB26" s="16" t="s">
        <v>5</v>
      </c>
      <c r="AC26" s="15" t="s">
        <v>4</v>
      </c>
      <c r="AD26" s="16" t="s">
        <v>5</v>
      </c>
      <c r="AE26" s="72" t="s">
        <v>4</v>
      </c>
      <c r="AF26" s="73" t="s">
        <v>8</v>
      </c>
      <c r="AG26" s="74" t="s">
        <v>5</v>
      </c>
      <c r="AH26" s="143" t="s">
        <v>4</v>
      </c>
      <c r="AI26" s="26" t="s">
        <v>5</v>
      </c>
    </row>
    <row r="27" spans="1:35" x14ac:dyDescent="0.2">
      <c r="A27" s="49" t="s">
        <v>24</v>
      </c>
      <c r="B27" s="115"/>
      <c r="C27" s="39"/>
      <c r="D27" s="40"/>
      <c r="E27" s="62"/>
      <c r="F27" s="63"/>
      <c r="G27" s="64"/>
      <c r="H27" s="41"/>
      <c r="I27" s="42"/>
      <c r="J27" s="43"/>
      <c r="K27" s="44"/>
      <c r="L27" s="45"/>
      <c r="M27" s="44"/>
      <c r="N27" s="45"/>
      <c r="O27" s="44"/>
      <c r="P27" s="45"/>
      <c r="Q27" s="44"/>
      <c r="R27" s="45"/>
      <c r="S27" s="44"/>
      <c r="T27" s="45"/>
      <c r="U27" s="44"/>
      <c r="V27" s="45"/>
      <c r="W27" s="44"/>
      <c r="X27" s="45"/>
      <c r="Y27" s="44"/>
      <c r="Z27" s="45"/>
      <c r="AA27" s="44"/>
      <c r="AB27" s="45"/>
      <c r="AC27" s="44"/>
      <c r="AD27" s="45"/>
      <c r="AE27" s="75"/>
      <c r="AF27" s="76"/>
      <c r="AG27" s="77"/>
      <c r="AH27" s="144"/>
      <c r="AI27" s="46"/>
    </row>
    <row r="28" spans="1:35" s="161" customFormat="1" ht="21" customHeight="1" x14ac:dyDescent="0.25">
      <c r="A28" s="148" t="s">
        <v>127</v>
      </c>
      <c r="B28" s="218" t="s">
        <v>128</v>
      </c>
      <c r="C28" s="218"/>
      <c r="D28" s="218"/>
      <c r="E28" s="150"/>
      <c r="F28" s="151"/>
      <c r="G28" s="152"/>
      <c r="H28" s="153"/>
      <c r="I28" s="154"/>
      <c r="J28" s="155"/>
      <c r="K28" s="156"/>
      <c r="L28" s="157"/>
      <c r="M28" s="156"/>
      <c r="N28" s="157"/>
      <c r="O28" s="156"/>
      <c r="P28" s="157"/>
      <c r="Q28" s="156"/>
      <c r="R28" s="157"/>
      <c r="S28" s="156"/>
      <c r="T28" s="157"/>
      <c r="U28" s="156"/>
      <c r="V28" s="157"/>
      <c r="W28" s="156"/>
      <c r="X28" s="157"/>
      <c r="Y28" s="156"/>
      <c r="Z28" s="157"/>
      <c r="AA28" s="156"/>
      <c r="AB28" s="157"/>
      <c r="AC28" s="156"/>
      <c r="AD28" s="157"/>
      <c r="AE28" s="158"/>
      <c r="AF28" s="159"/>
      <c r="AG28" s="155">
        <f>SUM(AG29:AG45)</f>
        <v>0</v>
      </c>
      <c r="AH28" s="160"/>
      <c r="AI28" s="155"/>
    </row>
    <row r="29" spans="1:35" ht="15" customHeight="1" x14ac:dyDescent="0.2">
      <c r="A29" s="129"/>
      <c r="B29" s="130"/>
      <c r="C29" s="131"/>
      <c r="D29" s="133"/>
      <c r="E29" s="130"/>
      <c r="F29" s="130"/>
      <c r="G29" s="130"/>
      <c r="H29" s="130"/>
      <c r="I29" s="130"/>
      <c r="J29" s="130"/>
      <c r="K29" s="130"/>
      <c r="L29" s="130"/>
      <c r="M29" s="130"/>
      <c r="N29" s="130"/>
      <c r="O29" s="130"/>
      <c r="P29" s="130"/>
      <c r="Q29" s="130"/>
      <c r="R29" s="130"/>
      <c r="S29" s="130"/>
      <c r="T29" s="130"/>
      <c r="U29" s="130"/>
      <c r="V29" s="130"/>
      <c r="W29" s="130"/>
      <c r="X29" s="130"/>
      <c r="Y29" s="130"/>
      <c r="Z29" s="130"/>
      <c r="AA29" s="130"/>
      <c r="AB29" s="130"/>
      <c r="AC29" s="130"/>
      <c r="AD29" s="130"/>
      <c r="AE29" s="130"/>
      <c r="AF29" s="130"/>
      <c r="AG29" s="130"/>
      <c r="AH29" s="145"/>
      <c r="AI29" s="130"/>
    </row>
    <row r="30" spans="1:35" ht="15" customHeight="1" x14ac:dyDescent="0.2">
      <c r="A30" s="116"/>
      <c r="B30" s="117"/>
      <c r="C30" s="123"/>
      <c r="D30" s="112"/>
      <c r="E30" s="120"/>
      <c r="F30" s="121"/>
      <c r="G30" s="122"/>
      <c r="H30" s="38">
        <f t="shared" ref="H30:H36" si="0">G30*F30</f>
        <v>0</v>
      </c>
      <c r="I30" s="17">
        <f t="shared" ref="I30:I36" si="1">K30+M30+O30+Q30+S30+U30+W30+Y30+AA30+AC30</f>
        <v>0</v>
      </c>
      <c r="J30" s="18">
        <f t="shared" ref="J30:J36" si="2">L30+N30+P30+R30+T30+V30+X30+Z30+AB30+AD30</f>
        <v>0</v>
      </c>
      <c r="K30" s="33"/>
      <c r="L30" s="34"/>
      <c r="M30" s="33"/>
      <c r="N30" s="34"/>
      <c r="O30" s="33"/>
      <c r="P30" s="34"/>
      <c r="Q30" s="33"/>
      <c r="R30" s="34"/>
      <c r="S30" s="33"/>
      <c r="T30" s="34"/>
      <c r="U30" s="33"/>
      <c r="V30" s="34"/>
      <c r="W30" s="33"/>
      <c r="X30" s="34"/>
      <c r="Y30" s="33"/>
      <c r="Z30" s="34"/>
      <c r="AA30" s="33"/>
      <c r="AB30" s="34"/>
      <c r="AC30" s="33"/>
      <c r="AD30" s="34"/>
      <c r="AE30" s="78"/>
      <c r="AF30" s="79">
        <f t="shared" ref="AF30:AF36" si="3">G30</f>
        <v>0</v>
      </c>
      <c r="AG30" s="80">
        <f t="shared" ref="AG30:AG36" si="4">AE30*G30</f>
        <v>0</v>
      </c>
      <c r="AH30" s="146">
        <f t="shared" ref="AH30:AH36" si="5">F30-I30-AE30</f>
        <v>0</v>
      </c>
      <c r="AI30" s="27">
        <f t="shared" ref="AI30:AI36" si="6">H30-J30-AG30</f>
        <v>0</v>
      </c>
    </row>
    <row r="31" spans="1:35" ht="15" customHeight="1" x14ac:dyDescent="0.2">
      <c r="A31" s="116"/>
      <c r="B31" s="117"/>
      <c r="C31" s="123"/>
      <c r="D31" s="112"/>
      <c r="E31" s="120"/>
      <c r="F31" s="121"/>
      <c r="G31" s="122"/>
      <c r="H31" s="38">
        <f t="shared" si="0"/>
        <v>0</v>
      </c>
      <c r="I31" s="17">
        <f t="shared" si="1"/>
        <v>0</v>
      </c>
      <c r="J31" s="18">
        <f t="shared" si="2"/>
        <v>0</v>
      </c>
      <c r="K31" s="33"/>
      <c r="L31" s="34"/>
      <c r="M31" s="33"/>
      <c r="N31" s="34"/>
      <c r="O31" s="33"/>
      <c r="P31" s="34"/>
      <c r="Q31" s="33"/>
      <c r="R31" s="34"/>
      <c r="S31" s="33"/>
      <c r="T31" s="34"/>
      <c r="U31" s="33"/>
      <c r="V31" s="34"/>
      <c r="W31" s="33"/>
      <c r="X31" s="34"/>
      <c r="Y31" s="33"/>
      <c r="Z31" s="34"/>
      <c r="AA31" s="33"/>
      <c r="AB31" s="34"/>
      <c r="AC31" s="33"/>
      <c r="AD31" s="34"/>
      <c r="AE31" s="78"/>
      <c r="AF31" s="79">
        <f t="shared" si="3"/>
        <v>0</v>
      </c>
      <c r="AG31" s="80">
        <f t="shared" si="4"/>
        <v>0</v>
      </c>
      <c r="AH31" s="146">
        <f t="shared" si="5"/>
        <v>0</v>
      </c>
      <c r="AI31" s="27">
        <f t="shared" si="6"/>
        <v>0</v>
      </c>
    </row>
    <row r="32" spans="1:35" ht="15" customHeight="1" x14ac:dyDescent="0.2">
      <c r="A32" s="116"/>
      <c r="B32" s="117"/>
      <c r="C32" s="123"/>
      <c r="D32" s="112"/>
      <c r="E32" s="120"/>
      <c r="F32" s="121"/>
      <c r="G32" s="122"/>
      <c r="H32" s="38">
        <f t="shared" si="0"/>
        <v>0</v>
      </c>
      <c r="I32" s="17">
        <f t="shared" si="1"/>
        <v>0</v>
      </c>
      <c r="J32" s="18">
        <f t="shared" si="2"/>
        <v>0</v>
      </c>
      <c r="K32" s="33"/>
      <c r="L32" s="34"/>
      <c r="M32" s="33"/>
      <c r="N32" s="34"/>
      <c r="O32" s="33"/>
      <c r="P32" s="34"/>
      <c r="Q32" s="33"/>
      <c r="R32" s="34"/>
      <c r="S32" s="33"/>
      <c r="T32" s="34"/>
      <c r="U32" s="33"/>
      <c r="V32" s="34"/>
      <c r="W32" s="33"/>
      <c r="X32" s="34"/>
      <c r="Y32" s="33"/>
      <c r="Z32" s="34"/>
      <c r="AA32" s="33"/>
      <c r="AB32" s="34"/>
      <c r="AC32" s="33"/>
      <c r="AD32" s="34"/>
      <c r="AE32" s="78"/>
      <c r="AF32" s="79">
        <f t="shared" si="3"/>
        <v>0</v>
      </c>
      <c r="AG32" s="80">
        <f t="shared" si="4"/>
        <v>0</v>
      </c>
      <c r="AH32" s="146">
        <f t="shared" si="5"/>
        <v>0</v>
      </c>
      <c r="AI32" s="27">
        <f t="shared" si="6"/>
        <v>0</v>
      </c>
    </row>
    <row r="33" spans="1:35" ht="15" customHeight="1" x14ac:dyDescent="0.2">
      <c r="A33" s="116"/>
      <c r="B33" s="117"/>
      <c r="C33" s="123"/>
      <c r="D33" s="112"/>
      <c r="E33" s="120"/>
      <c r="F33" s="121"/>
      <c r="G33" s="122"/>
      <c r="H33" s="38">
        <f t="shared" si="0"/>
        <v>0</v>
      </c>
      <c r="I33" s="17">
        <f t="shared" si="1"/>
        <v>0</v>
      </c>
      <c r="J33" s="18">
        <f t="shared" si="2"/>
        <v>0</v>
      </c>
      <c r="K33" s="33"/>
      <c r="L33" s="34"/>
      <c r="M33" s="33"/>
      <c r="N33" s="34"/>
      <c r="O33" s="33"/>
      <c r="P33" s="34"/>
      <c r="Q33" s="33"/>
      <c r="R33" s="34"/>
      <c r="S33" s="33"/>
      <c r="T33" s="34"/>
      <c r="U33" s="33"/>
      <c r="V33" s="34"/>
      <c r="W33" s="33"/>
      <c r="X33" s="34"/>
      <c r="Y33" s="33"/>
      <c r="Z33" s="34"/>
      <c r="AA33" s="33"/>
      <c r="AB33" s="34"/>
      <c r="AC33" s="33"/>
      <c r="AD33" s="34"/>
      <c r="AE33" s="78"/>
      <c r="AF33" s="79">
        <f t="shared" si="3"/>
        <v>0</v>
      </c>
      <c r="AG33" s="80">
        <f t="shared" si="4"/>
        <v>0</v>
      </c>
      <c r="AH33" s="146">
        <f t="shared" si="5"/>
        <v>0</v>
      </c>
      <c r="AI33" s="27">
        <f t="shared" si="6"/>
        <v>0</v>
      </c>
    </row>
    <row r="34" spans="1:35" ht="15" customHeight="1" x14ac:dyDescent="0.2">
      <c r="A34" s="116"/>
      <c r="B34" s="117"/>
      <c r="C34" s="123"/>
      <c r="D34" s="112"/>
      <c r="E34" s="120"/>
      <c r="F34" s="121"/>
      <c r="G34" s="122"/>
      <c r="H34" s="38">
        <f t="shared" si="0"/>
        <v>0</v>
      </c>
      <c r="I34" s="17">
        <f t="shared" si="1"/>
        <v>0</v>
      </c>
      <c r="J34" s="18">
        <f t="shared" si="2"/>
        <v>0</v>
      </c>
      <c r="K34" s="33"/>
      <c r="L34" s="34"/>
      <c r="M34" s="33"/>
      <c r="N34" s="34"/>
      <c r="O34" s="33"/>
      <c r="P34" s="34"/>
      <c r="Q34" s="33"/>
      <c r="R34" s="34"/>
      <c r="S34" s="33"/>
      <c r="T34" s="34"/>
      <c r="U34" s="33"/>
      <c r="V34" s="34"/>
      <c r="W34" s="33"/>
      <c r="X34" s="34"/>
      <c r="Y34" s="33"/>
      <c r="Z34" s="34"/>
      <c r="AA34" s="33"/>
      <c r="AB34" s="34"/>
      <c r="AC34" s="33"/>
      <c r="AD34" s="34"/>
      <c r="AE34" s="78"/>
      <c r="AF34" s="79">
        <f t="shared" si="3"/>
        <v>0</v>
      </c>
      <c r="AG34" s="80">
        <f t="shared" si="4"/>
        <v>0</v>
      </c>
      <c r="AH34" s="146">
        <f t="shared" si="5"/>
        <v>0</v>
      </c>
      <c r="AI34" s="27">
        <f t="shared" si="6"/>
        <v>0</v>
      </c>
    </row>
    <row r="35" spans="1:35" ht="15" customHeight="1" x14ac:dyDescent="0.2">
      <c r="A35" s="116"/>
      <c r="B35" s="117"/>
      <c r="C35" s="123"/>
      <c r="D35" s="112"/>
      <c r="E35" s="120"/>
      <c r="F35" s="121"/>
      <c r="G35" s="122"/>
      <c r="H35" s="38">
        <f t="shared" si="0"/>
        <v>0</v>
      </c>
      <c r="I35" s="17">
        <f t="shared" si="1"/>
        <v>0</v>
      </c>
      <c r="J35" s="18">
        <f t="shared" si="2"/>
        <v>0</v>
      </c>
      <c r="K35" s="33"/>
      <c r="L35" s="34"/>
      <c r="M35" s="33"/>
      <c r="N35" s="34"/>
      <c r="O35" s="33"/>
      <c r="P35" s="34"/>
      <c r="Q35" s="33"/>
      <c r="R35" s="34"/>
      <c r="S35" s="33"/>
      <c r="T35" s="34"/>
      <c r="U35" s="33"/>
      <c r="V35" s="34"/>
      <c r="W35" s="33"/>
      <c r="X35" s="34"/>
      <c r="Y35" s="33"/>
      <c r="Z35" s="34"/>
      <c r="AA35" s="33"/>
      <c r="AB35" s="34"/>
      <c r="AC35" s="33"/>
      <c r="AD35" s="34"/>
      <c r="AE35" s="78"/>
      <c r="AF35" s="79">
        <f t="shared" si="3"/>
        <v>0</v>
      </c>
      <c r="AG35" s="80">
        <f t="shared" si="4"/>
        <v>0</v>
      </c>
      <c r="AH35" s="146">
        <f t="shared" si="5"/>
        <v>0</v>
      </c>
      <c r="AI35" s="27">
        <f t="shared" si="6"/>
        <v>0</v>
      </c>
    </row>
    <row r="36" spans="1:35" ht="15" customHeight="1" x14ac:dyDescent="0.2">
      <c r="A36" s="116"/>
      <c r="B36" s="117"/>
      <c r="C36" s="123"/>
      <c r="D36" s="112"/>
      <c r="E36" s="120"/>
      <c r="F36" s="121"/>
      <c r="G36" s="122"/>
      <c r="H36" s="38">
        <f t="shared" si="0"/>
        <v>0</v>
      </c>
      <c r="I36" s="17">
        <f t="shared" si="1"/>
        <v>0</v>
      </c>
      <c r="J36" s="18">
        <f t="shared" si="2"/>
        <v>0</v>
      </c>
      <c r="K36" s="33"/>
      <c r="L36" s="34"/>
      <c r="M36" s="33"/>
      <c r="N36" s="34"/>
      <c r="O36" s="33"/>
      <c r="P36" s="34"/>
      <c r="Q36" s="33"/>
      <c r="R36" s="34"/>
      <c r="S36" s="33"/>
      <c r="T36" s="34"/>
      <c r="U36" s="33"/>
      <c r="V36" s="34"/>
      <c r="W36" s="33"/>
      <c r="X36" s="34"/>
      <c r="Y36" s="33"/>
      <c r="Z36" s="34"/>
      <c r="AA36" s="33"/>
      <c r="AB36" s="34"/>
      <c r="AC36" s="33"/>
      <c r="AD36" s="34"/>
      <c r="AE36" s="78"/>
      <c r="AF36" s="79">
        <f t="shared" si="3"/>
        <v>0</v>
      </c>
      <c r="AG36" s="80">
        <f t="shared" si="4"/>
        <v>0</v>
      </c>
      <c r="AH36" s="146">
        <f t="shared" si="5"/>
        <v>0</v>
      </c>
      <c r="AI36" s="27">
        <f t="shared" si="6"/>
        <v>0</v>
      </c>
    </row>
    <row r="37" spans="1:35" s="161" customFormat="1" ht="21" customHeight="1" x14ac:dyDescent="0.25">
      <c r="A37" s="148" t="s">
        <v>129</v>
      </c>
      <c r="B37" s="218" t="s">
        <v>26</v>
      </c>
      <c r="C37" s="218"/>
      <c r="D37" s="218"/>
      <c r="E37" s="150"/>
      <c r="F37" s="151"/>
      <c r="G37" s="152"/>
      <c r="H37" s="153"/>
      <c r="I37" s="154"/>
      <c r="J37" s="155"/>
      <c r="K37" s="156"/>
      <c r="L37" s="157"/>
      <c r="M37" s="156"/>
      <c r="N37" s="157"/>
      <c r="O37" s="156"/>
      <c r="P37" s="157"/>
      <c r="Q37" s="156"/>
      <c r="R37" s="157"/>
      <c r="S37" s="156"/>
      <c r="T37" s="157"/>
      <c r="U37" s="156"/>
      <c r="V37" s="157"/>
      <c r="W37" s="156"/>
      <c r="X37" s="157"/>
      <c r="Y37" s="156"/>
      <c r="Z37" s="157"/>
      <c r="AA37" s="156"/>
      <c r="AB37" s="157"/>
      <c r="AC37" s="156"/>
      <c r="AD37" s="157"/>
      <c r="AE37" s="158"/>
      <c r="AF37" s="159"/>
      <c r="AG37" s="155">
        <f>SUM(AG38:AG62)</f>
        <v>0</v>
      </c>
      <c r="AH37" s="160"/>
      <c r="AI37" s="155"/>
    </row>
    <row r="38" spans="1:35" ht="15" customHeight="1" x14ac:dyDescent="0.2">
      <c r="A38" s="129"/>
      <c r="B38" s="130"/>
      <c r="C38" s="132"/>
      <c r="D38" s="130"/>
      <c r="E38" s="130"/>
      <c r="F38" s="130"/>
      <c r="G38" s="130"/>
      <c r="H38" s="130"/>
      <c r="I38" s="130"/>
      <c r="J38" s="130"/>
      <c r="K38" s="130"/>
      <c r="L38" s="130"/>
      <c r="M38" s="130"/>
      <c r="N38" s="130"/>
      <c r="O38" s="130"/>
      <c r="P38" s="130"/>
      <c r="Q38" s="130"/>
      <c r="R38" s="130"/>
      <c r="S38" s="130"/>
      <c r="T38" s="130"/>
      <c r="U38" s="130"/>
      <c r="V38" s="130"/>
      <c r="W38" s="130"/>
      <c r="X38" s="130"/>
      <c r="Y38" s="130"/>
      <c r="Z38" s="130"/>
      <c r="AA38" s="130"/>
      <c r="AB38" s="130"/>
      <c r="AC38" s="130"/>
      <c r="AD38" s="130"/>
      <c r="AE38" s="130"/>
      <c r="AF38" s="130"/>
      <c r="AG38" s="130"/>
      <c r="AH38" s="145"/>
      <c r="AI38" s="130"/>
    </row>
    <row r="39" spans="1:35" ht="15" customHeight="1" x14ac:dyDescent="0.2">
      <c r="A39" s="116"/>
      <c r="B39" s="117"/>
      <c r="C39" s="123"/>
      <c r="D39" s="112"/>
      <c r="E39" s="120"/>
      <c r="F39" s="121"/>
      <c r="G39" s="122"/>
      <c r="H39" s="38">
        <f t="shared" ref="H39:H40" si="7">G39*F39</f>
        <v>0</v>
      </c>
      <c r="I39" s="17">
        <f t="shared" ref="I39:J40" si="8">K39+M39+O39+Q39+S39+U39+W39+Y39+AA39+AC39</f>
        <v>0</v>
      </c>
      <c r="J39" s="18">
        <f t="shared" si="8"/>
        <v>0</v>
      </c>
      <c r="K39" s="33"/>
      <c r="L39" s="34"/>
      <c r="M39" s="33"/>
      <c r="N39" s="34"/>
      <c r="O39" s="33"/>
      <c r="P39" s="34"/>
      <c r="Q39" s="33"/>
      <c r="R39" s="34"/>
      <c r="S39" s="33"/>
      <c r="T39" s="34"/>
      <c r="U39" s="33"/>
      <c r="V39" s="34"/>
      <c r="W39" s="33"/>
      <c r="X39" s="34"/>
      <c r="Y39" s="33"/>
      <c r="Z39" s="34"/>
      <c r="AA39" s="33"/>
      <c r="AB39" s="34"/>
      <c r="AC39" s="33"/>
      <c r="AD39" s="34"/>
      <c r="AE39" s="78"/>
      <c r="AF39" s="79">
        <f t="shared" ref="AF39:AF40" si="9">G39</f>
        <v>0</v>
      </c>
      <c r="AG39" s="80">
        <f t="shared" ref="AG39:AG40" si="10">AE39*G39</f>
        <v>0</v>
      </c>
      <c r="AH39" s="146">
        <f t="shared" ref="AH39:AH40" si="11">F39-I39-AE39</f>
        <v>0</v>
      </c>
      <c r="AI39" s="27">
        <f t="shared" ref="AI39:AI40" si="12">H39-J39-AG39</f>
        <v>0</v>
      </c>
    </row>
    <row r="40" spans="1:35" ht="15" customHeight="1" x14ac:dyDescent="0.2">
      <c r="A40" s="118"/>
      <c r="B40" s="119"/>
      <c r="C40" s="125"/>
      <c r="D40" s="112"/>
      <c r="E40" s="126"/>
      <c r="F40" s="127"/>
      <c r="G40" s="128"/>
      <c r="H40" s="38">
        <f t="shared" si="7"/>
        <v>0</v>
      </c>
      <c r="I40" s="17">
        <f t="shared" si="8"/>
        <v>0</v>
      </c>
      <c r="J40" s="18">
        <f t="shared" si="8"/>
        <v>0</v>
      </c>
      <c r="K40" s="33"/>
      <c r="L40" s="34"/>
      <c r="M40" s="33"/>
      <c r="N40" s="34"/>
      <c r="O40" s="33"/>
      <c r="P40" s="34"/>
      <c r="Q40" s="33"/>
      <c r="R40" s="34"/>
      <c r="S40" s="33"/>
      <c r="T40" s="34"/>
      <c r="U40" s="33"/>
      <c r="V40" s="34"/>
      <c r="W40" s="33"/>
      <c r="X40" s="34"/>
      <c r="Y40" s="33"/>
      <c r="Z40" s="34"/>
      <c r="AA40" s="33"/>
      <c r="AB40" s="34"/>
      <c r="AC40" s="33"/>
      <c r="AD40" s="34"/>
      <c r="AE40" s="78"/>
      <c r="AF40" s="79">
        <f t="shared" si="9"/>
        <v>0</v>
      </c>
      <c r="AG40" s="80">
        <f t="shared" si="10"/>
        <v>0</v>
      </c>
      <c r="AH40" s="146">
        <f t="shared" si="11"/>
        <v>0</v>
      </c>
      <c r="AI40" s="27">
        <f t="shared" si="12"/>
        <v>0</v>
      </c>
    </row>
    <row r="41" spans="1:35" ht="15" customHeight="1" x14ac:dyDescent="0.2">
      <c r="A41" s="116"/>
      <c r="B41" s="117"/>
      <c r="C41" s="123"/>
      <c r="D41" s="112"/>
      <c r="E41" s="120"/>
      <c r="F41" s="121"/>
      <c r="G41" s="122"/>
      <c r="H41" s="38">
        <f t="shared" ref="H41:H45" si="13">G41*F41</f>
        <v>0</v>
      </c>
      <c r="I41" s="17">
        <f t="shared" ref="I41:J45" si="14">K41+M41+O41+Q41+S41+U41+W41+Y41+AA41+AC41</f>
        <v>0</v>
      </c>
      <c r="J41" s="18">
        <f t="shared" si="14"/>
        <v>0</v>
      </c>
      <c r="K41" s="33"/>
      <c r="L41" s="34"/>
      <c r="M41" s="33"/>
      <c r="N41" s="34"/>
      <c r="O41" s="33"/>
      <c r="P41" s="34"/>
      <c r="Q41" s="33"/>
      <c r="R41" s="34"/>
      <c r="S41" s="33"/>
      <c r="T41" s="34"/>
      <c r="U41" s="33"/>
      <c r="V41" s="34"/>
      <c r="W41" s="33"/>
      <c r="X41" s="34"/>
      <c r="Y41" s="33"/>
      <c r="Z41" s="34"/>
      <c r="AA41" s="33"/>
      <c r="AB41" s="34"/>
      <c r="AC41" s="33"/>
      <c r="AD41" s="34"/>
      <c r="AE41" s="78"/>
      <c r="AF41" s="79">
        <f t="shared" ref="AF41:AF45" si="15">G41</f>
        <v>0</v>
      </c>
      <c r="AG41" s="80">
        <f t="shared" ref="AG41:AG45" si="16">AE41*G41</f>
        <v>0</v>
      </c>
      <c r="AH41" s="146">
        <f t="shared" ref="AH41:AH45" si="17">F41-I41-AE41</f>
        <v>0</v>
      </c>
      <c r="AI41" s="27">
        <f t="shared" ref="AI41:AI45" si="18">H41-J41-AG41</f>
        <v>0</v>
      </c>
    </row>
    <row r="42" spans="1:35" ht="15" customHeight="1" x14ac:dyDescent="0.2">
      <c r="A42" s="116"/>
      <c r="B42" s="117"/>
      <c r="C42" s="123"/>
      <c r="D42" s="112"/>
      <c r="E42" s="120"/>
      <c r="F42" s="121"/>
      <c r="G42" s="122"/>
      <c r="H42" s="38">
        <f t="shared" si="13"/>
        <v>0</v>
      </c>
      <c r="I42" s="17">
        <f t="shared" si="14"/>
        <v>0</v>
      </c>
      <c r="J42" s="18">
        <f t="shared" si="14"/>
        <v>0</v>
      </c>
      <c r="K42" s="33"/>
      <c r="L42" s="34"/>
      <c r="M42" s="33"/>
      <c r="N42" s="34"/>
      <c r="O42" s="33"/>
      <c r="P42" s="34"/>
      <c r="Q42" s="33"/>
      <c r="R42" s="34"/>
      <c r="S42" s="33"/>
      <c r="T42" s="34"/>
      <c r="U42" s="33"/>
      <c r="V42" s="34"/>
      <c r="W42" s="33"/>
      <c r="X42" s="34"/>
      <c r="Y42" s="33"/>
      <c r="Z42" s="34"/>
      <c r="AA42" s="33"/>
      <c r="AB42" s="34"/>
      <c r="AC42" s="33"/>
      <c r="AD42" s="34"/>
      <c r="AE42" s="78"/>
      <c r="AF42" s="79">
        <f t="shared" si="15"/>
        <v>0</v>
      </c>
      <c r="AG42" s="80">
        <f t="shared" si="16"/>
        <v>0</v>
      </c>
      <c r="AH42" s="146">
        <f t="shared" si="17"/>
        <v>0</v>
      </c>
      <c r="AI42" s="27">
        <f t="shared" si="18"/>
        <v>0</v>
      </c>
    </row>
    <row r="43" spans="1:35" ht="15" customHeight="1" x14ac:dyDescent="0.2">
      <c r="A43" s="116"/>
      <c r="B43" s="117"/>
      <c r="C43" s="123"/>
      <c r="D43" s="112"/>
      <c r="E43" s="120"/>
      <c r="F43" s="121"/>
      <c r="G43" s="122"/>
      <c r="H43" s="38">
        <f t="shared" si="13"/>
        <v>0</v>
      </c>
      <c r="I43" s="17">
        <f t="shared" si="14"/>
        <v>0</v>
      </c>
      <c r="J43" s="18">
        <f t="shared" si="14"/>
        <v>0</v>
      </c>
      <c r="K43" s="33"/>
      <c r="L43" s="34"/>
      <c r="M43" s="33"/>
      <c r="N43" s="34"/>
      <c r="O43" s="33"/>
      <c r="P43" s="34"/>
      <c r="Q43" s="33"/>
      <c r="R43" s="34"/>
      <c r="S43" s="33"/>
      <c r="T43" s="34"/>
      <c r="U43" s="33"/>
      <c r="V43" s="34"/>
      <c r="W43" s="33"/>
      <c r="X43" s="34"/>
      <c r="Y43" s="33"/>
      <c r="Z43" s="34"/>
      <c r="AA43" s="33"/>
      <c r="AB43" s="34"/>
      <c r="AC43" s="33"/>
      <c r="AD43" s="34"/>
      <c r="AE43" s="78"/>
      <c r="AF43" s="79">
        <f t="shared" si="15"/>
        <v>0</v>
      </c>
      <c r="AG43" s="80">
        <f t="shared" si="16"/>
        <v>0</v>
      </c>
      <c r="AH43" s="146">
        <f t="shared" si="17"/>
        <v>0</v>
      </c>
      <c r="AI43" s="27">
        <f t="shared" si="18"/>
        <v>0</v>
      </c>
    </row>
    <row r="44" spans="1:35" ht="15" customHeight="1" x14ac:dyDescent="0.2">
      <c r="A44" s="116"/>
      <c r="B44" s="117"/>
      <c r="C44" s="123"/>
      <c r="D44" s="112"/>
      <c r="E44" s="120"/>
      <c r="F44" s="121"/>
      <c r="G44" s="122"/>
      <c r="H44" s="38">
        <f t="shared" si="13"/>
        <v>0</v>
      </c>
      <c r="I44" s="17">
        <f t="shared" si="14"/>
        <v>0</v>
      </c>
      <c r="J44" s="18">
        <f t="shared" si="14"/>
        <v>0</v>
      </c>
      <c r="K44" s="33"/>
      <c r="L44" s="34"/>
      <c r="M44" s="33"/>
      <c r="N44" s="34"/>
      <c r="O44" s="33"/>
      <c r="P44" s="34"/>
      <c r="Q44" s="33"/>
      <c r="R44" s="34"/>
      <c r="S44" s="33"/>
      <c r="T44" s="34"/>
      <c r="U44" s="33"/>
      <c r="V44" s="34"/>
      <c r="W44" s="33"/>
      <c r="X44" s="34"/>
      <c r="Y44" s="33"/>
      <c r="Z44" s="34"/>
      <c r="AA44" s="33"/>
      <c r="AB44" s="34"/>
      <c r="AC44" s="33"/>
      <c r="AD44" s="34"/>
      <c r="AE44" s="78"/>
      <c r="AF44" s="79">
        <f t="shared" si="15"/>
        <v>0</v>
      </c>
      <c r="AG44" s="80">
        <f t="shared" si="16"/>
        <v>0</v>
      </c>
      <c r="AH44" s="146">
        <f t="shared" si="17"/>
        <v>0</v>
      </c>
      <c r="AI44" s="27">
        <f t="shared" si="18"/>
        <v>0</v>
      </c>
    </row>
    <row r="45" spans="1:35" ht="15" customHeight="1" x14ac:dyDescent="0.2">
      <c r="A45" s="116"/>
      <c r="B45" s="117"/>
      <c r="C45" s="123"/>
      <c r="D45" s="112"/>
      <c r="E45" s="120"/>
      <c r="F45" s="121"/>
      <c r="G45" s="122"/>
      <c r="H45" s="38">
        <f t="shared" si="13"/>
        <v>0</v>
      </c>
      <c r="I45" s="17">
        <f t="shared" si="14"/>
        <v>0</v>
      </c>
      <c r="J45" s="18">
        <f t="shared" si="14"/>
        <v>0</v>
      </c>
      <c r="K45" s="33"/>
      <c r="L45" s="34"/>
      <c r="M45" s="33"/>
      <c r="N45" s="34"/>
      <c r="O45" s="33"/>
      <c r="P45" s="34"/>
      <c r="Q45" s="33"/>
      <c r="R45" s="34"/>
      <c r="S45" s="33"/>
      <c r="T45" s="34"/>
      <c r="U45" s="33"/>
      <c r="V45" s="34"/>
      <c r="W45" s="33"/>
      <c r="X45" s="34"/>
      <c r="Y45" s="33"/>
      <c r="Z45" s="34"/>
      <c r="AA45" s="33"/>
      <c r="AB45" s="34"/>
      <c r="AC45" s="33"/>
      <c r="AD45" s="34"/>
      <c r="AE45" s="78"/>
      <c r="AF45" s="79">
        <f t="shared" si="15"/>
        <v>0</v>
      </c>
      <c r="AG45" s="80">
        <f t="shared" si="16"/>
        <v>0</v>
      </c>
      <c r="AH45" s="146">
        <f t="shared" si="17"/>
        <v>0</v>
      </c>
      <c r="AI45" s="27">
        <f t="shared" si="18"/>
        <v>0</v>
      </c>
    </row>
    <row r="46" spans="1:35" s="161" customFormat="1" ht="21" customHeight="1" x14ac:dyDescent="0.25">
      <c r="A46" s="148" t="s">
        <v>130</v>
      </c>
      <c r="B46" s="218" t="s">
        <v>27</v>
      </c>
      <c r="C46" s="218"/>
      <c r="D46" s="218"/>
      <c r="E46" s="150"/>
      <c r="F46" s="151"/>
      <c r="G46" s="152"/>
      <c r="H46" s="153"/>
      <c r="I46" s="154"/>
      <c r="J46" s="155"/>
      <c r="K46" s="156"/>
      <c r="L46" s="157"/>
      <c r="M46" s="156"/>
      <c r="N46" s="157"/>
      <c r="O46" s="156"/>
      <c r="P46" s="157"/>
      <c r="Q46" s="156"/>
      <c r="R46" s="157"/>
      <c r="S46" s="156"/>
      <c r="T46" s="157"/>
      <c r="U46" s="156"/>
      <c r="V46" s="157"/>
      <c r="W46" s="156"/>
      <c r="X46" s="157"/>
      <c r="Y46" s="156"/>
      <c r="Z46" s="157"/>
      <c r="AA46" s="156"/>
      <c r="AB46" s="157"/>
      <c r="AC46" s="156"/>
      <c r="AD46" s="157"/>
      <c r="AE46" s="158"/>
      <c r="AF46" s="159"/>
      <c r="AG46" s="155">
        <f>SUM(AG47:AG63)</f>
        <v>0</v>
      </c>
      <c r="AH46" s="160"/>
      <c r="AI46" s="155"/>
    </row>
    <row r="47" spans="1:35" ht="15" customHeight="1" x14ac:dyDescent="0.2">
      <c r="A47" s="129"/>
      <c r="B47" s="130"/>
      <c r="C47" s="131"/>
      <c r="D47" s="133"/>
      <c r="E47" s="130"/>
      <c r="F47" s="130"/>
      <c r="G47" s="130"/>
      <c r="H47" s="130"/>
      <c r="I47" s="130"/>
      <c r="J47" s="130"/>
      <c r="K47" s="130"/>
      <c r="L47" s="130"/>
      <c r="M47" s="130"/>
      <c r="N47" s="130"/>
      <c r="O47" s="130"/>
      <c r="P47" s="130"/>
      <c r="Q47" s="130"/>
      <c r="R47" s="130"/>
      <c r="S47" s="130"/>
      <c r="T47" s="130"/>
      <c r="U47" s="130"/>
      <c r="V47" s="130"/>
      <c r="W47" s="130"/>
      <c r="X47" s="130"/>
      <c r="Y47" s="130"/>
      <c r="Z47" s="130"/>
      <c r="AA47" s="130"/>
      <c r="AB47" s="130"/>
      <c r="AC47" s="130"/>
      <c r="AD47" s="130"/>
      <c r="AE47" s="130"/>
      <c r="AF47" s="130"/>
      <c r="AG47" s="130"/>
      <c r="AH47" s="145"/>
      <c r="AI47" s="130"/>
    </row>
    <row r="48" spans="1:35" ht="15" customHeight="1" x14ac:dyDescent="0.2">
      <c r="A48" s="116"/>
      <c r="B48" s="117"/>
      <c r="C48" s="123"/>
      <c r="D48" s="112"/>
      <c r="E48" s="120"/>
      <c r="F48" s="121"/>
      <c r="G48" s="122"/>
      <c r="H48" s="38">
        <f t="shared" ref="H48:H54" si="19">G48*F48</f>
        <v>0</v>
      </c>
      <c r="I48" s="17">
        <f t="shared" ref="I48:I54" si="20">K48+M48+O48+Q48+S48+U48+W48+Y48+AA48+AC48</f>
        <v>0</v>
      </c>
      <c r="J48" s="18">
        <f t="shared" ref="J48:J54" si="21">L48+N48+P48+R48+T48+V48+X48+Z48+AB48+AD48</f>
        <v>0</v>
      </c>
      <c r="K48" s="33"/>
      <c r="L48" s="34"/>
      <c r="M48" s="33"/>
      <c r="N48" s="34"/>
      <c r="O48" s="33"/>
      <c r="P48" s="34"/>
      <c r="Q48" s="33"/>
      <c r="R48" s="34"/>
      <c r="S48" s="33"/>
      <c r="T48" s="34"/>
      <c r="U48" s="33"/>
      <c r="V48" s="34"/>
      <c r="W48" s="33"/>
      <c r="X48" s="34"/>
      <c r="Y48" s="33"/>
      <c r="Z48" s="34"/>
      <c r="AA48" s="33"/>
      <c r="AB48" s="34"/>
      <c r="AC48" s="33"/>
      <c r="AD48" s="34"/>
      <c r="AE48" s="78"/>
      <c r="AF48" s="79">
        <f t="shared" ref="AF48:AF54" si="22">G48</f>
        <v>0</v>
      </c>
      <c r="AG48" s="80">
        <f t="shared" ref="AG48:AG54" si="23">AE48*G48</f>
        <v>0</v>
      </c>
      <c r="AH48" s="146">
        <f t="shared" ref="AH48:AH54" si="24">F48-I48-AE48</f>
        <v>0</v>
      </c>
      <c r="AI48" s="27">
        <f t="shared" ref="AI48:AI54" si="25">H48-J48-AG48</f>
        <v>0</v>
      </c>
    </row>
    <row r="49" spans="1:35" ht="15" customHeight="1" x14ac:dyDescent="0.2">
      <c r="A49" s="116"/>
      <c r="B49" s="117"/>
      <c r="C49" s="123"/>
      <c r="D49" s="112"/>
      <c r="E49" s="120"/>
      <c r="F49" s="121"/>
      <c r="G49" s="122"/>
      <c r="H49" s="38">
        <f t="shared" si="19"/>
        <v>0</v>
      </c>
      <c r="I49" s="17">
        <f t="shared" si="20"/>
        <v>0</v>
      </c>
      <c r="J49" s="18">
        <f t="shared" si="21"/>
        <v>0</v>
      </c>
      <c r="K49" s="33"/>
      <c r="L49" s="34"/>
      <c r="M49" s="33"/>
      <c r="N49" s="34"/>
      <c r="O49" s="33"/>
      <c r="P49" s="34"/>
      <c r="Q49" s="33"/>
      <c r="R49" s="34"/>
      <c r="S49" s="33"/>
      <c r="T49" s="34"/>
      <c r="U49" s="33"/>
      <c r="V49" s="34"/>
      <c r="W49" s="33"/>
      <c r="X49" s="34"/>
      <c r="Y49" s="33"/>
      <c r="Z49" s="34"/>
      <c r="AA49" s="33"/>
      <c r="AB49" s="34"/>
      <c r="AC49" s="33"/>
      <c r="AD49" s="34"/>
      <c r="AE49" s="78"/>
      <c r="AF49" s="79">
        <f t="shared" si="22"/>
        <v>0</v>
      </c>
      <c r="AG49" s="80">
        <f t="shared" si="23"/>
        <v>0</v>
      </c>
      <c r="AH49" s="146">
        <f t="shared" si="24"/>
        <v>0</v>
      </c>
      <c r="AI49" s="27">
        <f t="shared" si="25"/>
        <v>0</v>
      </c>
    </row>
    <row r="50" spans="1:35" ht="15" customHeight="1" x14ac:dyDescent="0.2">
      <c r="A50" s="116"/>
      <c r="B50" s="117"/>
      <c r="C50" s="123"/>
      <c r="D50" s="112"/>
      <c r="E50" s="120"/>
      <c r="F50" s="121"/>
      <c r="G50" s="122"/>
      <c r="H50" s="38">
        <f t="shared" si="19"/>
        <v>0</v>
      </c>
      <c r="I50" s="17">
        <f t="shared" si="20"/>
        <v>0</v>
      </c>
      <c r="J50" s="18">
        <f t="shared" si="21"/>
        <v>0</v>
      </c>
      <c r="K50" s="33"/>
      <c r="L50" s="34"/>
      <c r="M50" s="33"/>
      <c r="N50" s="34"/>
      <c r="O50" s="33"/>
      <c r="P50" s="34"/>
      <c r="Q50" s="33"/>
      <c r="R50" s="34"/>
      <c r="S50" s="33"/>
      <c r="T50" s="34"/>
      <c r="U50" s="33"/>
      <c r="V50" s="34"/>
      <c r="W50" s="33"/>
      <c r="X50" s="34"/>
      <c r="Y50" s="33"/>
      <c r="Z50" s="34"/>
      <c r="AA50" s="33"/>
      <c r="AB50" s="34"/>
      <c r="AC50" s="33"/>
      <c r="AD50" s="34"/>
      <c r="AE50" s="78"/>
      <c r="AF50" s="79">
        <f t="shared" si="22"/>
        <v>0</v>
      </c>
      <c r="AG50" s="80">
        <f t="shared" si="23"/>
        <v>0</v>
      </c>
      <c r="AH50" s="146">
        <f t="shared" si="24"/>
        <v>0</v>
      </c>
      <c r="AI50" s="27">
        <f t="shared" si="25"/>
        <v>0</v>
      </c>
    </row>
    <row r="51" spans="1:35" ht="15" customHeight="1" x14ac:dyDescent="0.2">
      <c r="A51" s="116"/>
      <c r="B51" s="117"/>
      <c r="C51" s="123"/>
      <c r="D51" s="112"/>
      <c r="E51" s="120"/>
      <c r="F51" s="121"/>
      <c r="G51" s="122"/>
      <c r="H51" s="38">
        <f t="shared" si="19"/>
        <v>0</v>
      </c>
      <c r="I51" s="17">
        <f t="shared" si="20"/>
        <v>0</v>
      </c>
      <c r="J51" s="18">
        <f t="shared" si="21"/>
        <v>0</v>
      </c>
      <c r="K51" s="33"/>
      <c r="L51" s="34"/>
      <c r="M51" s="33"/>
      <c r="N51" s="34"/>
      <c r="O51" s="33"/>
      <c r="P51" s="34"/>
      <c r="Q51" s="33"/>
      <c r="R51" s="34"/>
      <c r="S51" s="33"/>
      <c r="T51" s="34"/>
      <c r="U51" s="33"/>
      <c r="V51" s="34"/>
      <c r="W51" s="33"/>
      <c r="X51" s="34"/>
      <c r="Y51" s="33"/>
      <c r="Z51" s="34"/>
      <c r="AA51" s="33"/>
      <c r="AB51" s="34"/>
      <c r="AC51" s="33"/>
      <c r="AD51" s="34"/>
      <c r="AE51" s="78"/>
      <c r="AF51" s="79">
        <f t="shared" si="22"/>
        <v>0</v>
      </c>
      <c r="AG51" s="80">
        <f t="shared" si="23"/>
        <v>0</v>
      </c>
      <c r="AH51" s="146">
        <f t="shared" si="24"/>
        <v>0</v>
      </c>
      <c r="AI51" s="27">
        <f t="shared" si="25"/>
        <v>0</v>
      </c>
    </row>
    <row r="52" spans="1:35" ht="15" customHeight="1" x14ac:dyDescent="0.2">
      <c r="A52" s="116"/>
      <c r="B52" s="117"/>
      <c r="C52" s="123"/>
      <c r="D52" s="112"/>
      <c r="E52" s="120"/>
      <c r="F52" s="121"/>
      <c r="G52" s="122"/>
      <c r="H52" s="38">
        <f t="shared" si="19"/>
        <v>0</v>
      </c>
      <c r="I52" s="17">
        <f t="shared" si="20"/>
        <v>0</v>
      </c>
      <c r="J52" s="18">
        <f t="shared" si="21"/>
        <v>0</v>
      </c>
      <c r="K52" s="33"/>
      <c r="L52" s="34"/>
      <c r="M52" s="33"/>
      <c r="N52" s="34"/>
      <c r="O52" s="33"/>
      <c r="P52" s="34"/>
      <c r="Q52" s="33"/>
      <c r="R52" s="34"/>
      <c r="S52" s="33"/>
      <c r="T52" s="34"/>
      <c r="U52" s="33"/>
      <c r="V52" s="34"/>
      <c r="W52" s="33"/>
      <c r="X52" s="34"/>
      <c r="Y52" s="33"/>
      <c r="Z52" s="34"/>
      <c r="AA52" s="33"/>
      <c r="AB52" s="34"/>
      <c r="AC52" s="33"/>
      <c r="AD52" s="34"/>
      <c r="AE52" s="78"/>
      <c r="AF52" s="79">
        <f t="shared" si="22"/>
        <v>0</v>
      </c>
      <c r="AG52" s="80">
        <f t="shared" si="23"/>
        <v>0</v>
      </c>
      <c r="AH52" s="146">
        <f t="shared" si="24"/>
        <v>0</v>
      </c>
      <c r="AI52" s="27">
        <f t="shared" si="25"/>
        <v>0</v>
      </c>
    </row>
    <row r="53" spans="1:35" ht="15" customHeight="1" x14ac:dyDescent="0.2">
      <c r="A53" s="116"/>
      <c r="B53" s="117"/>
      <c r="C53" s="123"/>
      <c r="D53" s="112"/>
      <c r="E53" s="120"/>
      <c r="F53" s="121"/>
      <c r="G53" s="122"/>
      <c r="H53" s="38">
        <f t="shared" si="19"/>
        <v>0</v>
      </c>
      <c r="I53" s="17">
        <f t="shared" si="20"/>
        <v>0</v>
      </c>
      <c r="J53" s="18">
        <f t="shared" si="21"/>
        <v>0</v>
      </c>
      <c r="K53" s="33"/>
      <c r="L53" s="34"/>
      <c r="M53" s="33"/>
      <c r="N53" s="34"/>
      <c r="O53" s="33"/>
      <c r="P53" s="34"/>
      <c r="Q53" s="33"/>
      <c r="R53" s="34"/>
      <c r="S53" s="33"/>
      <c r="T53" s="34"/>
      <c r="U53" s="33"/>
      <c r="V53" s="34"/>
      <c r="W53" s="33"/>
      <c r="X53" s="34"/>
      <c r="Y53" s="33"/>
      <c r="Z53" s="34"/>
      <c r="AA53" s="33"/>
      <c r="AB53" s="34"/>
      <c r="AC53" s="33"/>
      <c r="AD53" s="34"/>
      <c r="AE53" s="78"/>
      <c r="AF53" s="79">
        <f t="shared" si="22"/>
        <v>0</v>
      </c>
      <c r="AG53" s="80">
        <f t="shared" si="23"/>
        <v>0</v>
      </c>
      <c r="AH53" s="146">
        <f t="shared" si="24"/>
        <v>0</v>
      </c>
      <c r="AI53" s="27">
        <f t="shared" si="25"/>
        <v>0</v>
      </c>
    </row>
    <row r="54" spans="1:35" ht="15" customHeight="1" x14ac:dyDescent="0.2">
      <c r="A54" s="116"/>
      <c r="B54" s="117"/>
      <c r="C54" s="123"/>
      <c r="D54" s="112"/>
      <c r="E54" s="120"/>
      <c r="F54" s="121"/>
      <c r="G54" s="122"/>
      <c r="H54" s="38">
        <f t="shared" si="19"/>
        <v>0</v>
      </c>
      <c r="I54" s="17">
        <f t="shared" si="20"/>
        <v>0</v>
      </c>
      <c r="J54" s="18">
        <f t="shared" si="21"/>
        <v>0</v>
      </c>
      <c r="K54" s="33"/>
      <c r="L54" s="34"/>
      <c r="M54" s="33"/>
      <c r="N54" s="34"/>
      <c r="O54" s="33"/>
      <c r="P54" s="34"/>
      <c r="Q54" s="33"/>
      <c r="R54" s="34"/>
      <c r="S54" s="33"/>
      <c r="T54" s="34"/>
      <c r="U54" s="33"/>
      <c r="V54" s="34"/>
      <c r="W54" s="33"/>
      <c r="X54" s="34"/>
      <c r="Y54" s="33"/>
      <c r="Z54" s="34"/>
      <c r="AA54" s="33"/>
      <c r="AB54" s="34"/>
      <c r="AC54" s="33"/>
      <c r="AD54" s="34"/>
      <c r="AE54" s="78"/>
      <c r="AF54" s="79">
        <f t="shared" si="22"/>
        <v>0</v>
      </c>
      <c r="AG54" s="80">
        <f t="shared" si="23"/>
        <v>0</v>
      </c>
      <c r="AH54" s="146">
        <f t="shared" si="24"/>
        <v>0</v>
      </c>
      <c r="AI54" s="27">
        <f t="shared" si="25"/>
        <v>0</v>
      </c>
    </row>
    <row r="55" spans="1:35" s="161" customFormat="1" ht="21" customHeight="1" x14ac:dyDescent="0.25">
      <c r="A55" s="161" t="s">
        <v>131</v>
      </c>
      <c r="B55" s="161" t="s">
        <v>28</v>
      </c>
      <c r="C55" s="149"/>
      <c r="D55" s="149"/>
      <c r="E55" s="150"/>
      <c r="F55" s="151"/>
      <c r="G55" s="152"/>
      <c r="H55" s="153"/>
      <c r="I55" s="154"/>
      <c r="J55" s="155"/>
      <c r="K55" s="156"/>
      <c r="L55" s="157"/>
      <c r="M55" s="156"/>
      <c r="N55" s="157"/>
      <c r="O55" s="156"/>
      <c r="P55" s="157"/>
      <c r="Q55" s="156"/>
      <c r="R55" s="157"/>
      <c r="S55" s="156"/>
      <c r="T55" s="157"/>
      <c r="U55" s="156"/>
      <c r="V55" s="157"/>
      <c r="W55" s="156"/>
      <c r="X55" s="157"/>
      <c r="Y55" s="156"/>
      <c r="Z55" s="157"/>
      <c r="AA55" s="156"/>
      <c r="AB55" s="157"/>
      <c r="AC55" s="156"/>
      <c r="AD55" s="157"/>
      <c r="AE55" s="158"/>
      <c r="AF55" s="159"/>
      <c r="AG55" s="155">
        <f>SUM(AG56:AG80)</f>
        <v>0</v>
      </c>
      <c r="AH55" s="160"/>
      <c r="AI55" s="155"/>
    </row>
    <row r="56" spans="1:35" ht="15" customHeight="1" x14ac:dyDescent="0.2">
      <c r="A56" s="129"/>
      <c r="B56" s="130"/>
      <c r="C56" s="132"/>
      <c r="D56" s="130"/>
      <c r="E56" s="130"/>
      <c r="F56" s="130"/>
      <c r="G56" s="130"/>
      <c r="H56" s="130"/>
      <c r="I56" s="130"/>
      <c r="J56" s="130"/>
      <c r="K56" s="130"/>
      <c r="L56" s="130"/>
      <c r="M56" s="130"/>
      <c r="N56" s="130"/>
      <c r="O56" s="130"/>
      <c r="P56" s="130"/>
      <c r="Q56" s="130"/>
      <c r="R56" s="130"/>
      <c r="S56" s="130"/>
      <c r="T56" s="130"/>
      <c r="U56" s="130"/>
      <c r="V56" s="130"/>
      <c r="W56" s="130"/>
      <c r="X56" s="130"/>
      <c r="Y56" s="130"/>
      <c r="Z56" s="130"/>
      <c r="AA56" s="130"/>
      <c r="AB56" s="130"/>
      <c r="AC56" s="130"/>
      <c r="AD56" s="130"/>
      <c r="AE56" s="130"/>
      <c r="AF56" s="130"/>
      <c r="AG56" s="130"/>
      <c r="AH56" s="145"/>
      <c r="AI56" s="130"/>
    </row>
    <row r="57" spans="1:35" ht="15" customHeight="1" x14ac:dyDescent="0.2">
      <c r="A57" s="116"/>
      <c r="B57" s="117"/>
      <c r="C57" s="123"/>
      <c r="D57" s="112"/>
      <c r="E57" s="120"/>
      <c r="F57" s="121"/>
      <c r="G57" s="122"/>
      <c r="H57" s="38">
        <f t="shared" ref="H57:H63" si="26">G57*F57</f>
        <v>0</v>
      </c>
      <c r="I57" s="17">
        <f t="shared" ref="I57:I63" si="27">K57+M57+O57+Q57+S57+U57+W57+Y57+AA57+AC57</f>
        <v>0</v>
      </c>
      <c r="J57" s="18">
        <f t="shared" ref="J57:J63" si="28">L57+N57+P57+R57+T57+V57+X57+Z57+AB57+AD57</f>
        <v>0</v>
      </c>
      <c r="K57" s="33"/>
      <c r="L57" s="34"/>
      <c r="M57" s="33"/>
      <c r="N57" s="34"/>
      <c r="O57" s="33"/>
      <c r="P57" s="34"/>
      <c r="Q57" s="33"/>
      <c r="R57" s="34"/>
      <c r="S57" s="33"/>
      <c r="T57" s="34"/>
      <c r="U57" s="33"/>
      <c r="V57" s="34"/>
      <c r="W57" s="33"/>
      <c r="X57" s="34"/>
      <c r="Y57" s="33"/>
      <c r="Z57" s="34"/>
      <c r="AA57" s="33"/>
      <c r="AB57" s="34"/>
      <c r="AC57" s="33"/>
      <c r="AD57" s="34"/>
      <c r="AE57" s="78"/>
      <c r="AF57" s="79">
        <f t="shared" ref="AF57:AF63" si="29">G57</f>
        <v>0</v>
      </c>
      <c r="AG57" s="80">
        <f t="shared" ref="AG57:AG63" si="30">AE57*G57</f>
        <v>0</v>
      </c>
      <c r="AH57" s="146">
        <f t="shared" ref="AH57:AH63" si="31">F57-I57-AE57</f>
        <v>0</v>
      </c>
      <c r="AI57" s="27">
        <f t="shared" ref="AI57:AI63" si="32">H57-J57-AG57</f>
        <v>0</v>
      </c>
    </row>
    <row r="58" spans="1:35" ht="15" customHeight="1" x14ac:dyDescent="0.2">
      <c r="A58" s="118"/>
      <c r="B58" s="119"/>
      <c r="C58" s="125"/>
      <c r="D58" s="112"/>
      <c r="E58" s="126"/>
      <c r="F58" s="127"/>
      <c r="G58" s="128"/>
      <c r="H58" s="38">
        <f t="shared" si="26"/>
        <v>0</v>
      </c>
      <c r="I58" s="17">
        <f t="shared" si="27"/>
        <v>0</v>
      </c>
      <c r="J58" s="18">
        <f t="shared" si="28"/>
        <v>0</v>
      </c>
      <c r="K58" s="33"/>
      <c r="L58" s="34"/>
      <c r="M58" s="33"/>
      <c r="N58" s="34"/>
      <c r="O58" s="33"/>
      <c r="P58" s="34"/>
      <c r="Q58" s="33"/>
      <c r="R58" s="34"/>
      <c r="S58" s="33"/>
      <c r="T58" s="34"/>
      <c r="U58" s="33"/>
      <c r="V58" s="34"/>
      <c r="W58" s="33"/>
      <c r="X58" s="34"/>
      <c r="Y58" s="33"/>
      <c r="Z58" s="34"/>
      <c r="AA58" s="33"/>
      <c r="AB58" s="34"/>
      <c r="AC58" s="33"/>
      <c r="AD58" s="34"/>
      <c r="AE58" s="78"/>
      <c r="AF58" s="79">
        <f t="shared" si="29"/>
        <v>0</v>
      </c>
      <c r="AG58" s="80">
        <f t="shared" si="30"/>
        <v>0</v>
      </c>
      <c r="AH58" s="146">
        <f t="shared" si="31"/>
        <v>0</v>
      </c>
      <c r="AI58" s="27">
        <f t="shared" si="32"/>
        <v>0</v>
      </c>
    </row>
    <row r="59" spans="1:35" ht="15" customHeight="1" x14ac:dyDescent="0.2">
      <c r="A59" s="116"/>
      <c r="B59" s="117"/>
      <c r="C59" s="123"/>
      <c r="D59" s="112"/>
      <c r="E59" s="120"/>
      <c r="F59" s="121"/>
      <c r="G59" s="122"/>
      <c r="H59" s="38">
        <f t="shared" si="26"/>
        <v>0</v>
      </c>
      <c r="I59" s="17">
        <f t="shared" si="27"/>
        <v>0</v>
      </c>
      <c r="J59" s="18">
        <f t="shared" si="28"/>
        <v>0</v>
      </c>
      <c r="K59" s="33"/>
      <c r="L59" s="34"/>
      <c r="M59" s="33"/>
      <c r="N59" s="34"/>
      <c r="O59" s="33"/>
      <c r="P59" s="34"/>
      <c r="Q59" s="33"/>
      <c r="R59" s="34"/>
      <c r="S59" s="33"/>
      <c r="T59" s="34"/>
      <c r="U59" s="33"/>
      <c r="V59" s="34"/>
      <c r="W59" s="33"/>
      <c r="X59" s="34"/>
      <c r="Y59" s="33"/>
      <c r="Z59" s="34"/>
      <c r="AA59" s="33"/>
      <c r="AB59" s="34"/>
      <c r="AC59" s="33"/>
      <c r="AD59" s="34"/>
      <c r="AE59" s="78"/>
      <c r="AF59" s="79">
        <f t="shared" si="29"/>
        <v>0</v>
      </c>
      <c r="AG59" s="80">
        <f t="shared" si="30"/>
        <v>0</v>
      </c>
      <c r="AH59" s="146">
        <f t="shared" si="31"/>
        <v>0</v>
      </c>
      <c r="AI59" s="27">
        <f t="shared" si="32"/>
        <v>0</v>
      </c>
    </row>
    <row r="60" spans="1:35" ht="15" customHeight="1" x14ac:dyDescent="0.2">
      <c r="A60" s="116"/>
      <c r="B60" s="117"/>
      <c r="C60" s="123"/>
      <c r="D60" s="112"/>
      <c r="E60" s="120"/>
      <c r="F60" s="121"/>
      <c r="G60" s="122"/>
      <c r="H60" s="38">
        <f t="shared" si="26"/>
        <v>0</v>
      </c>
      <c r="I60" s="17">
        <f t="shared" si="27"/>
        <v>0</v>
      </c>
      <c r="J60" s="18">
        <f t="shared" si="28"/>
        <v>0</v>
      </c>
      <c r="K60" s="33"/>
      <c r="L60" s="34"/>
      <c r="M60" s="33"/>
      <c r="N60" s="34"/>
      <c r="O60" s="33"/>
      <c r="P60" s="34"/>
      <c r="Q60" s="33"/>
      <c r="R60" s="34"/>
      <c r="S60" s="33"/>
      <c r="T60" s="34"/>
      <c r="U60" s="33"/>
      <c r="V60" s="34"/>
      <c r="W60" s="33"/>
      <c r="X60" s="34"/>
      <c r="Y60" s="33"/>
      <c r="Z60" s="34"/>
      <c r="AA60" s="33"/>
      <c r="AB60" s="34"/>
      <c r="AC60" s="33"/>
      <c r="AD60" s="34"/>
      <c r="AE60" s="78"/>
      <c r="AF60" s="79">
        <f t="shared" si="29"/>
        <v>0</v>
      </c>
      <c r="AG60" s="80">
        <f t="shared" si="30"/>
        <v>0</v>
      </c>
      <c r="AH60" s="146">
        <f t="shared" si="31"/>
        <v>0</v>
      </c>
      <c r="AI60" s="27">
        <f t="shared" si="32"/>
        <v>0</v>
      </c>
    </row>
    <row r="61" spans="1:35" ht="15" customHeight="1" x14ac:dyDescent="0.2">
      <c r="A61" s="116"/>
      <c r="B61" s="117"/>
      <c r="C61" s="123"/>
      <c r="D61" s="112"/>
      <c r="E61" s="120"/>
      <c r="F61" s="121"/>
      <c r="G61" s="122"/>
      <c r="H61" s="38">
        <f t="shared" si="26"/>
        <v>0</v>
      </c>
      <c r="I61" s="17">
        <f t="shared" si="27"/>
        <v>0</v>
      </c>
      <c r="J61" s="18">
        <f t="shared" si="28"/>
        <v>0</v>
      </c>
      <c r="K61" s="33"/>
      <c r="L61" s="34"/>
      <c r="M61" s="33"/>
      <c r="N61" s="34"/>
      <c r="O61" s="33"/>
      <c r="P61" s="34"/>
      <c r="Q61" s="33"/>
      <c r="R61" s="34"/>
      <c r="S61" s="33"/>
      <c r="T61" s="34"/>
      <c r="U61" s="33"/>
      <c r="V61" s="34"/>
      <c r="W61" s="33"/>
      <c r="X61" s="34"/>
      <c r="Y61" s="33"/>
      <c r="Z61" s="34"/>
      <c r="AA61" s="33"/>
      <c r="AB61" s="34"/>
      <c r="AC61" s="33"/>
      <c r="AD61" s="34"/>
      <c r="AE61" s="78"/>
      <c r="AF61" s="79">
        <f t="shared" si="29"/>
        <v>0</v>
      </c>
      <c r="AG61" s="80">
        <f t="shared" si="30"/>
        <v>0</v>
      </c>
      <c r="AH61" s="146">
        <f t="shared" si="31"/>
        <v>0</v>
      </c>
      <c r="AI61" s="27">
        <f t="shared" si="32"/>
        <v>0</v>
      </c>
    </row>
    <row r="62" spans="1:35" ht="15" customHeight="1" x14ac:dyDescent="0.2">
      <c r="A62" s="116"/>
      <c r="B62" s="117"/>
      <c r="C62" s="123"/>
      <c r="D62" s="112"/>
      <c r="E62" s="120"/>
      <c r="F62" s="121"/>
      <c r="G62" s="122"/>
      <c r="H62" s="38">
        <f t="shared" si="26"/>
        <v>0</v>
      </c>
      <c r="I62" s="17">
        <f t="shared" si="27"/>
        <v>0</v>
      </c>
      <c r="J62" s="18">
        <f t="shared" si="28"/>
        <v>0</v>
      </c>
      <c r="K62" s="33"/>
      <c r="L62" s="34"/>
      <c r="M62" s="33"/>
      <c r="N62" s="34"/>
      <c r="O62" s="33"/>
      <c r="P62" s="34"/>
      <c r="Q62" s="33"/>
      <c r="R62" s="34"/>
      <c r="S62" s="33"/>
      <c r="T62" s="34"/>
      <c r="U62" s="33"/>
      <c r="V62" s="34"/>
      <c r="W62" s="33"/>
      <c r="X62" s="34"/>
      <c r="Y62" s="33"/>
      <c r="Z62" s="34"/>
      <c r="AA62" s="33"/>
      <c r="AB62" s="34"/>
      <c r="AC62" s="33"/>
      <c r="AD62" s="34"/>
      <c r="AE62" s="78"/>
      <c r="AF62" s="79">
        <f t="shared" si="29"/>
        <v>0</v>
      </c>
      <c r="AG62" s="80">
        <f t="shared" si="30"/>
        <v>0</v>
      </c>
      <c r="AH62" s="146">
        <f t="shared" si="31"/>
        <v>0</v>
      </c>
      <c r="AI62" s="27">
        <f t="shared" si="32"/>
        <v>0</v>
      </c>
    </row>
    <row r="63" spans="1:35" ht="15" customHeight="1" x14ac:dyDescent="0.2">
      <c r="A63" s="116"/>
      <c r="B63" s="117"/>
      <c r="C63" s="123"/>
      <c r="D63" s="112"/>
      <c r="E63" s="120"/>
      <c r="F63" s="121"/>
      <c r="G63" s="122"/>
      <c r="H63" s="38">
        <f t="shared" si="26"/>
        <v>0</v>
      </c>
      <c r="I63" s="17">
        <f t="shared" si="27"/>
        <v>0</v>
      </c>
      <c r="J63" s="18">
        <f t="shared" si="28"/>
        <v>0</v>
      </c>
      <c r="K63" s="33"/>
      <c r="L63" s="34"/>
      <c r="M63" s="33"/>
      <c r="N63" s="34"/>
      <c r="O63" s="33"/>
      <c r="P63" s="34"/>
      <c r="Q63" s="33"/>
      <c r="R63" s="34"/>
      <c r="S63" s="33"/>
      <c r="T63" s="34"/>
      <c r="U63" s="33"/>
      <c r="V63" s="34"/>
      <c r="W63" s="33"/>
      <c r="X63" s="34"/>
      <c r="Y63" s="33"/>
      <c r="Z63" s="34"/>
      <c r="AA63" s="33"/>
      <c r="AB63" s="34"/>
      <c r="AC63" s="33"/>
      <c r="AD63" s="34"/>
      <c r="AE63" s="78"/>
      <c r="AF63" s="79">
        <f t="shared" si="29"/>
        <v>0</v>
      </c>
      <c r="AG63" s="80">
        <f t="shared" si="30"/>
        <v>0</v>
      </c>
      <c r="AH63" s="146">
        <f t="shared" si="31"/>
        <v>0</v>
      </c>
      <c r="AI63" s="27">
        <f t="shared" si="32"/>
        <v>0</v>
      </c>
    </row>
    <row r="64" spans="1:35" s="161" customFormat="1" ht="21" customHeight="1" x14ac:dyDescent="0.25">
      <c r="A64" s="161" t="s">
        <v>132</v>
      </c>
      <c r="B64" s="161" t="s">
        <v>133</v>
      </c>
      <c r="C64" s="149"/>
      <c r="D64" s="149"/>
      <c r="E64" s="150"/>
      <c r="F64" s="151"/>
      <c r="G64" s="152"/>
      <c r="H64" s="153"/>
      <c r="I64" s="154"/>
      <c r="J64" s="155"/>
      <c r="K64" s="156"/>
      <c r="L64" s="157"/>
      <c r="M64" s="156"/>
      <c r="N64" s="157"/>
      <c r="O64" s="156"/>
      <c r="P64" s="157"/>
      <c r="Q64" s="156"/>
      <c r="R64" s="157"/>
      <c r="S64" s="156"/>
      <c r="T64" s="157"/>
      <c r="U64" s="156"/>
      <c r="V64" s="157"/>
      <c r="W64" s="156"/>
      <c r="X64" s="157"/>
      <c r="Y64" s="156"/>
      <c r="Z64" s="157"/>
      <c r="AA64" s="156"/>
      <c r="AB64" s="157"/>
      <c r="AC64" s="156"/>
      <c r="AD64" s="157"/>
      <c r="AE64" s="158"/>
      <c r="AF64" s="159"/>
      <c r="AG64" s="155">
        <f>SUM(AG65:AG81)</f>
        <v>0</v>
      </c>
      <c r="AH64" s="160"/>
      <c r="AI64" s="155"/>
    </row>
    <row r="65" spans="1:35" ht="15" customHeight="1" x14ac:dyDescent="0.2">
      <c r="A65" s="129"/>
      <c r="B65" s="130"/>
      <c r="C65" s="131"/>
      <c r="D65" s="133"/>
      <c r="E65" s="130"/>
      <c r="F65" s="130"/>
      <c r="G65" s="130"/>
      <c r="H65" s="130"/>
      <c r="I65" s="130"/>
      <c r="J65" s="130"/>
      <c r="K65" s="130"/>
      <c r="L65" s="130"/>
      <c r="M65" s="130"/>
      <c r="N65" s="130"/>
      <c r="O65" s="130"/>
      <c r="P65" s="130"/>
      <c r="Q65" s="130"/>
      <c r="R65" s="130"/>
      <c r="S65" s="130"/>
      <c r="T65" s="130"/>
      <c r="U65" s="130"/>
      <c r="V65" s="130"/>
      <c r="W65" s="130"/>
      <c r="X65" s="130"/>
      <c r="Y65" s="130"/>
      <c r="Z65" s="130"/>
      <c r="AA65" s="130"/>
      <c r="AB65" s="130"/>
      <c r="AC65" s="130"/>
      <c r="AD65" s="130"/>
      <c r="AE65" s="130"/>
      <c r="AF65" s="130"/>
      <c r="AG65" s="130"/>
      <c r="AH65" s="145"/>
      <c r="AI65" s="130"/>
    </row>
    <row r="66" spans="1:35" ht="15" customHeight="1" x14ac:dyDescent="0.2">
      <c r="A66" s="116"/>
      <c r="B66" s="117"/>
      <c r="C66" s="123"/>
      <c r="D66" s="112"/>
      <c r="E66" s="120"/>
      <c r="F66" s="121"/>
      <c r="G66" s="122"/>
      <c r="H66" s="38">
        <f t="shared" ref="H66:H72" si="33">G66*F66</f>
        <v>0</v>
      </c>
      <c r="I66" s="17">
        <f t="shared" ref="I66:I72" si="34">K66+M66+O66+Q66+S66+U66+W66+Y66+AA66+AC66</f>
        <v>0</v>
      </c>
      <c r="J66" s="18">
        <f t="shared" ref="J66:J72" si="35">L66+N66+P66+R66+T66+V66+X66+Z66+AB66+AD66</f>
        <v>0</v>
      </c>
      <c r="K66" s="33"/>
      <c r="L66" s="34"/>
      <c r="M66" s="33"/>
      <c r="N66" s="34"/>
      <c r="O66" s="33"/>
      <c r="P66" s="34"/>
      <c r="Q66" s="33"/>
      <c r="R66" s="34"/>
      <c r="S66" s="33"/>
      <c r="T66" s="34"/>
      <c r="U66" s="33"/>
      <c r="V66" s="34"/>
      <c r="W66" s="33"/>
      <c r="X66" s="34"/>
      <c r="Y66" s="33"/>
      <c r="Z66" s="34"/>
      <c r="AA66" s="33"/>
      <c r="AB66" s="34"/>
      <c r="AC66" s="33"/>
      <c r="AD66" s="34"/>
      <c r="AE66" s="78"/>
      <c r="AF66" s="79">
        <f t="shared" ref="AF66:AF72" si="36">G66</f>
        <v>0</v>
      </c>
      <c r="AG66" s="80">
        <f t="shared" ref="AG66:AG72" si="37">AE66*G66</f>
        <v>0</v>
      </c>
      <c r="AH66" s="146">
        <f t="shared" ref="AH66:AH72" si="38">F66-I66-AE66</f>
        <v>0</v>
      </c>
      <c r="AI66" s="27">
        <f t="shared" ref="AI66:AI72" si="39">H66-J66-AG66</f>
        <v>0</v>
      </c>
    </row>
    <row r="67" spans="1:35" ht="15" customHeight="1" x14ac:dyDescent="0.2">
      <c r="A67" s="116"/>
      <c r="B67" s="117"/>
      <c r="C67" s="123"/>
      <c r="D67" s="112"/>
      <c r="E67" s="120"/>
      <c r="F67" s="121"/>
      <c r="G67" s="122"/>
      <c r="H67" s="38">
        <f t="shared" si="33"/>
        <v>0</v>
      </c>
      <c r="I67" s="17">
        <f t="shared" si="34"/>
        <v>0</v>
      </c>
      <c r="J67" s="18">
        <f t="shared" si="35"/>
        <v>0</v>
      </c>
      <c r="K67" s="33"/>
      <c r="L67" s="34"/>
      <c r="M67" s="33"/>
      <c r="N67" s="34"/>
      <c r="O67" s="33"/>
      <c r="P67" s="34"/>
      <c r="Q67" s="33"/>
      <c r="R67" s="34"/>
      <c r="S67" s="33"/>
      <c r="T67" s="34"/>
      <c r="U67" s="33"/>
      <c r="V67" s="34"/>
      <c r="W67" s="33"/>
      <c r="X67" s="34"/>
      <c r="Y67" s="33"/>
      <c r="Z67" s="34"/>
      <c r="AA67" s="33"/>
      <c r="AB67" s="34"/>
      <c r="AC67" s="33"/>
      <c r="AD67" s="34"/>
      <c r="AE67" s="78"/>
      <c r="AF67" s="79">
        <f t="shared" si="36"/>
        <v>0</v>
      </c>
      <c r="AG67" s="80">
        <f t="shared" si="37"/>
        <v>0</v>
      </c>
      <c r="AH67" s="146">
        <f t="shared" si="38"/>
        <v>0</v>
      </c>
      <c r="AI67" s="27">
        <f t="shared" si="39"/>
        <v>0</v>
      </c>
    </row>
    <row r="68" spans="1:35" ht="15" customHeight="1" x14ac:dyDescent="0.2">
      <c r="A68" s="116"/>
      <c r="B68" s="117"/>
      <c r="C68" s="123"/>
      <c r="D68" s="112"/>
      <c r="E68" s="120"/>
      <c r="F68" s="121"/>
      <c r="G68" s="122"/>
      <c r="H68" s="38">
        <f t="shared" si="33"/>
        <v>0</v>
      </c>
      <c r="I68" s="17">
        <f t="shared" si="34"/>
        <v>0</v>
      </c>
      <c r="J68" s="18">
        <f t="shared" si="35"/>
        <v>0</v>
      </c>
      <c r="K68" s="33"/>
      <c r="L68" s="34"/>
      <c r="M68" s="33"/>
      <c r="N68" s="34"/>
      <c r="O68" s="33"/>
      <c r="P68" s="34"/>
      <c r="Q68" s="33"/>
      <c r="R68" s="34"/>
      <c r="S68" s="33"/>
      <c r="T68" s="34"/>
      <c r="U68" s="33"/>
      <c r="V68" s="34"/>
      <c r="W68" s="33"/>
      <c r="X68" s="34"/>
      <c r="Y68" s="33"/>
      <c r="Z68" s="34"/>
      <c r="AA68" s="33"/>
      <c r="AB68" s="34"/>
      <c r="AC68" s="33"/>
      <c r="AD68" s="34"/>
      <c r="AE68" s="78"/>
      <c r="AF68" s="79">
        <f t="shared" si="36"/>
        <v>0</v>
      </c>
      <c r="AG68" s="80">
        <f t="shared" si="37"/>
        <v>0</v>
      </c>
      <c r="AH68" s="146">
        <f t="shared" si="38"/>
        <v>0</v>
      </c>
      <c r="AI68" s="27">
        <f t="shared" si="39"/>
        <v>0</v>
      </c>
    </row>
    <row r="69" spans="1:35" ht="15" customHeight="1" x14ac:dyDescent="0.2">
      <c r="A69" s="116"/>
      <c r="B69" s="117"/>
      <c r="C69" s="123"/>
      <c r="D69" s="112"/>
      <c r="E69" s="120"/>
      <c r="F69" s="121"/>
      <c r="G69" s="122"/>
      <c r="H69" s="38">
        <f t="shared" si="33"/>
        <v>0</v>
      </c>
      <c r="I69" s="17">
        <f t="shared" si="34"/>
        <v>0</v>
      </c>
      <c r="J69" s="18">
        <f t="shared" si="35"/>
        <v>0</v>
      </c>
      <c r="K69" s="33"/>
      <c r="L69" s="34"/>
      <c r="M69" s="33"/>
      <c r="N69" s="34"/>
      <c r="O69" s="33"/>
      <c r="P69" s="34"/>
      <c r="Q69" s="33"/>
      <c r="R69" s="34"/>
      <c r="S69" s="33"/>
      <c r="T69" s="34"/>
      <c r="U69" s="33"/>
      <c r="V69" s="34"/>
      <c r="W69" s="33"/>
      <c r="X69" s="34"/>
      <c r="Y69" s="33"/>
      <c r="Z69" s="34"/>
      <c r="AA69" s="33"/>
      <c r="AB69" s="34"/>
      <c r="AC69" s="33"/>
      <c r="AD69" s="34"/>
      <c r="AE69" s="78"/>
      <c r="AF69" s="79">
        <f t="shared" si="36"/>
        <v>0</v>
      </c>
      <c r="AG69" s="80">
        <f t="shared" si="37"/>
        <v>0</v>
      </c>
      <c r="AH69" s="146">
        <f t="shared" si="38"/>
        <v>0</v>
      </c>
      <c r="AI69" s="27">
        <f t="shared" si="39"/>
        <v>0</v>
      </c>
    </row>
    <row r="70" spans="1:35" ht="15" customHeight="1" x14ac:dyDescent="0.2">
      <c r="A70" s="116"/>
      <c r="B70" s="117"/>
      <c r="C70" s="123"/>
      <c r="D70" s="112"/>
      <c r="E70" s="120"/>
      <c r="F70" s="121"/>
      <c r="G70" s="122"/>
      <c r="H70" s="38">
        <f t="shared" si="33"/>
        <v>0</v>
      </c>
      <c r="I70" s="17">
        <f t="shared" si="34"/>
        <v>0</v>
      </c>
      <c r="J70" s="18">
        <f t="shared" si="35"/>
        <v>0</v>
      </c>
      <c r="K70" s="33"/>
      <c r="L70" s="34"/>
      <c r="M70" s="33"/>
      <c r="N70" s="34"/>
      <c r="O70" s="33"/>
      <c r="P70" s="34"/>
      <c r="Q70" s="33"/>
      <c r="R70" s="34"/>
      <c r="S70" s="33"/>
      <c r="T70" s="34"/>
      <c r="U70" s="33"/>
      <c r="V70" s="34"/>
      <c r="W70" s="33"/>
      <c r="X70" s="34"/>
      <c r="Y70" s="33"/>
      <c r="Z70" s="34"/>
      <c r="AA70" s="33"/>
      <c r="AB70" s="34"/>
      <c r="AC70" s="33"/>
      <c r="AD70" s="34"/>
      <c r="AE70" s="78"/>
      <c r="AF70" s="79">
        <f t="shared" si="36"/>
        <v>0</v>
      </c>
      <c r="AG70" s="80">
        <f t="shared" si="37"/>
        <v>0</v>
      </c>
      <c r="AH70" s="146">
        <f t="shared" si="38"/>
        <v>0</v>
      </c>
      <c r="AI70" s="27">
        <f t="shared" si="39"/>
        <v>0</v>
      </c>
    </row>
    <row r="71" spans="1:35" ht="15" customHeight="1" x14ac:dyDescent="0.2">
      <c r="A71" s="116"/>
      <c r="B71" s="117"/>
      <c r="C71" s="123"/>
      <c r="D71" s="112"/>
      <c r="E71" s="120"/>
      <c r="F71" s="121"/>
      <c r="G71" s="122"/>
      <c r="H71" s="38">
        <f t="shared" si="33"/>
        <v>0</v>
      </c>
      <c r="I71" s="17">
        <f t="shared" si="34"/>
        <v>0</v>
      </c>
      <c r="J71" s="18">
        <f t="shared" si="35"/>
        <v>0</v>
      </c>
      <c r="K71" s="33"/>
      <c r="L71" s="34"/>
      <c r="M71" s="33"/>
      <c r="N71" s="34"/>
      <c r="O71" s="33"/>
      <c r="P71" s="34"/>
      <c r="Q71" s="33"/>
      <c r="R71" s="34"/>
      <c r="S71" s="33"/>
      <c r="T71" s="34"/>
      <c r="U71" s="33"/>
      <c r="V71" s="34"/>
      <c r="W71" s="33"/>
      <c r="X71" s="34"/>
      <c r="Y71" s="33"/>
      <c r="Z71" s="34"/>
      <c r="AA71" s="33"/>
      <c r="AB71" s="34"/>
      <c r="AC71" s="33"/>
      <c r="AD71" s="34"/>
      <c r="AE71" s="78"/>
      <c r="AF71" s="79">
        <f t="shared" si="36"/>
        <v>0</v>
      </c>
      <c r="AG71" s="80">
        <f t="shared" si="37"/>
        <v>0</v>
      </c>
      <c r="AH71" s="146">
        <f t="shared" si="38"/>
        <v>0</v>
      </c>
      <c r="AI71" s="27">
        <f t="shared" si="39"/>
        <v>0</v>
      </c>
    </row>
    <row r="72" spans="1:35" ht="15" customHeight="1" x14ac:dyDescent="0.2">
      <c r="A72" s="116"/>
      <c r="B72" s="117"/>
      <c r="C72" s="123"/>
      <c r="D72" s="112"/>
      <c r="E72" s="120"/>
      <c r="F72" s="121"/>
      <c r="G72" s="122"/>
      <c r="H72" s="38">
        <f t="shared" si="33"/>
        <v>0</v>
      </c>
      <c r="I72" s="17">
        <f t="shared" si="34"/>
        <v>0</v>
      </c>
      <c r="J72" s="18">
        <f t="shared" si="35"/>
        <v>0</v>
      </c>
      <c r="K72" s="33"/>
      <c r="L72" s="34"/>
      <c r="M72" s="33"/>
      <c r="N72" s="34"/>
      <c r="O72" s="33"/>
      <c r="P72" s="34"/>
      <c r="Q72" s="33"/>
      <c r="R72" s="34"/>
      <c r="S72" s="33"/>
      <c r="T72" s="34"/>
      <c r="U72" s="33"/>
      <c r="V72" s="34"/>
      <c r="W72" s="33"/>
      <c r="X72" s="34"/>
      <c r="Y72" s="33"/>
      <c r="Z72" s="34"/>
      <c r="AA72" s="33"/>
      <c r="AB72" s="34"/>
      <c r="AC72" s="33"/>
      <c r="AD72" s="34"/>
      <c r="AE72" s="78"/>
      <c r="AF72" s="79">
        <f t="shared" si="36"/>
        <v>0</v>
      </c>
      <c r="AG72" s="80">
        <f t="shared" si="37"/>
        <v>0</v>
      </c>
      <c r="AH72" s="146">
        <f t="shared" si="38"/>
        <v>0</v>
      </c>
      <c r="AI72" s="27">
        <f t="shared" si="39"/>
        <v>0</v>
      </c>
    </row>
    <row r="73" spans="1:35" s="161" customFormat="1" ht="21" customHeight="1" x14ac:dyDescent="0.25">
      <c r="A73" s="161" t="s">
        <v>134</v>
      </c>
      <c r="B73" s="161" t="s">
        <v>135</v>
      </c>
      <c r="C73" s="149"/>
      <c r="D73" s="149"/>
      <c r="E73" s="150"/>
      <c r="F73" s="151"/>
      <c r="G73" s="152"/>
      <c r="H73" s="153"/>
      <c r="I73" s="154"/>
      <c r="J73" s="155"/>
      <c r="K73" s="156"/>
      <c r="L73" s="157"/>
      <c r="M73" s="156"/>
      <c r="N73" s="157"/>
      <c r="O73" s="156"/>
      <c r="P73" s="157"/>
      <c r="Q73" s="156"/>
      <c r="R73" s="157"/>
      <c r="S73" s="156"/>
      <c r="T73" s="157"/>
      <c r="U73" s="156"/>
      <c r="V73" s="157"/>
      <c r="W73" s="156"/>
      <c r="X73" s="157"/>
      <c r="Y73" s="156"/>
      <c r="Z73" s="157"/>
      <c r="AA73" s="156"/>
      <c r="AB73" s="157"/>
      <c r="AC73" s="156"/>
      <c r="AD73" s="157"/>
      <c r="AE73" s="158"/>
      <c r="AF73" s="159"/>
      <c r="AG73" s="155">
        <f>SUM(AG74:AG98)</f>
        <v>0</v>
      </c>
      <c r="AH73" s="160"/>
      <c r="AI73" s="155"/>
    </row>
    <row r="74" spans="1:35" ht="15" customHeight="1" x14ac:dyDescent="0.2">
      <c r="A74" s="129"/>
      <c r="B74" s="130"/>
      <c r="C74" s="132"/>
      <c r="D74" s="130"/>
      <c r="E74" s="130"/>
      <c r="F74" s="130"/>
      <c r="G74" s="130"/>
      <c r="H74" s="130"/>
      <c r="I74" s="130"/>
      <c r="J74" s="130"/>
      <c r="K74" s="130"/>
      <c r="L74" s="130"/>
      <c r="M74" s="130"/>
      <c r="N74" s="130"/>
      <c r="O74" s="130"/>
      <c r="P74" s="130"/>
      <c r="Q74" s="130"/>
      <c r="R74" s="130"/>
      <c r="S74" s="130"/>
      <c r="T74" s="130"/>
      <c r="U74" s="130"/>
      <c r="V74" s="130"/>
      <c r="W74" s="130"/>
      <c r="X74" s="130"/>
      <c r="Y74" s="130"/>
      <c r="Z74" s="130"/>
      <c r="AA74" s="130"/>
      <c r="AB74" s="130"/>
      <c r="AC74" s="130"/>
      <c r="AD74" s="130"/>
      <c r="AE74" s="130"/>
      <c r="AF74" s="130"/>
      <c r="AG74" s="130"/>
      <c r="AH74" s="145"/>
      <c r="AI74" s="130"/>
    </row>
    <row r="75" spans="1:35" ht="15" customHeight="1" x14ac:dyDescent="0.2">
      <c r="A75" s="116"/>
      <c r="B75" s="117"/>
      <c r="C75" s="123"/>
      <c r="D75" s="112"/>
      <c r="E75" s="120"/>
      <c r="F75" s="121"/>
      <c r="G75" s="122"/>
      <c r="H75" s="38">
        <f t="shared" ref="H75:H81" si="40">G75*F75</f>
        <v>0</v>
      </c>
      <c r="I75" s="17">
        <f t="shared" ref="I75:I81" si="41">K75+M75+O75+Q75+S75+U75+W75+Y75+AA75+AC75</f>
        <v>0</v>
      </c>
      <c r="J75" s="18">
        <f t="shared" ref="J75:J81" si="42">L75+N75+P75+R75+T75+V75+X75+Z75+AB75+AD75</f>
        <v>0</v>
      </c>
      <c r="K75" s="33"/>
      <c r="L75" s="34"/>
      <c r="M75" s="33"/>
      <c r="N75" s="34"/>
      <c r="O75" s="33"/>
      <c r="P75" s="34"/>
      <c r="Q75" s="33"/>
      <c r="R75" s="34"/>
      <c r="S75" s="33"/>
      <c r="T75" s="34"/>
      <c r="U75" s="33"/>
      <c r="V75" s="34"/>
      <c r="W75" s="33"/>
      <c r="X75" s="34"/>
      <c r="Y75" s="33"/>
      <c r="Z75" s="34"/>
      <c r="AA75" s="33"/>
      <c r="AB75" s="34"/>
      <c r="AC75" s="33"/>
      <c r="AD75" s="34"/>
      <c r="AE75" s="78"/>
      <c r="AF75" s="79">
        <f t="shared" ref="AF75:AF81" si="43">G75</f>
        <v>0</v>
      </c>
      <c r="AG75" s="80">
        <f t="shared" ref="AG75:AG81" si="44">AE75*G75</f>
        <v>0</v>
      </c>
      <c r="AH75" s="146">
        <f t="shared" ref="AH75:AH81" si="45">F75-I75-AE75</f>
        <v>0</v>
      </c>
      <c r="AI75" s="27">
        <f t="shared" ref="AI75:AI81" si="46">H75-J75-AG75</f>
        <v>0</v>
      </c>
    </row>
    <row r="76" spans="1:35" ht="15" customHeight="1" x14ac:dyDescent="0.2">
      <c r="A76" s="118"/>
      <c r="B76" s="119"/>
      <c r="C76" s="125"/>
      <c r="D76" s="112"/>
      <c r="E76" s="126"/>
      <c r="F76" s="127"/>
      <c r="G76" s="128"/>
      <c r="H76" s="38">
        <f t="shared" si="40"/>
        <v>0</v>
      </c>
      <c r="I76" s="17">
        <f t="shared" si="41"/>
        <v>0</v>
      </c>
      <c r="J76" s="18">
        <f t="shared" si="42"/>
        <v>0</v>
      </c>
      <c r="K76" s="33"/>
      <c r="L76" s="34"/>
      <c r="M76" s="33"/>
      <c r="N76" s="34"/>
      <c r="O76" s="33"/>
      <c r="P76" s="34"/>
      <c r="Q76" s="33"/>
      <c r="R76" s="34"/>
      <c r="S76" s="33"/>
      <c r="T76" s="34"/>
      <c r="U76" s="33"/>
      <c r="V76" s="34"/>
      <c r="W76" s="33"/>
      <c r="X76" s="34"/>
      <c r="Y76" s="33"/>
      <c r="Z76" s="34"/>
      <c r="AA76" s="33"/>
      <c r="AB76" s="34"/>
      <c r="AC76" s="33"/>
      <c r="AD76" s="34"/>
      <c r="AE76" s="78"/>
      <c r="AF76" s="79">
        <f t="shared" si="43"/>
        <v>0</v>
      </c>
      <c r="AG76" s="80">
        <f t="shared" si="44"/>
        <v>0</v>
      </c>
      <c r="AH76" s="146">
        <f t="shared" si="45"/>
        <v>0</v>
      </c>
      <c r="AI76" s="27">
        <f t="shared" si="46"/>
        <v>0</v>
      </c>
    </row>
    <row r="77" spans="1:35" ht="15" customHeight="1" x14ac:dyDescent="0.2">
      <c r="A77" s="116"/>
      <c r="B77" s="117"/>
      <c r="C77" s="123"/>
      <c r="D77" s="112"/>
      <c r="E77" s="120"/>
      <c r="F77" s="121"/>
      <c r="G77" s="122"/>
      <c r="H77" s="38">
        <f t="shared" si="40"/>
        <v>0</v>
      </c>
      <c r="I77" s="17">
        <f t="shared" si="41"/>
        <v>0</v>
      </c>
      <c r="J77" s="18">
        <f t="shared" si="42"/>
        <v>0</v>
      </c>
      <c r="K77" s="33"/>
      <c r="L77" s="34"/>
      <c r="M77" s="33"/>
      <c r="N77" s="34"/>
      <c r="O77" s="33"/>
      <c r="P77" s="34"/>
      <c r="Q77" s="33"/>
      <c r="R77" s="34"/>
      <c r="S77" s="33"/>
      <c r="T77" s="34"/>
      <c r="U77" s="33"/>
      <c r="V77" s="34"/>
      <c r="W77" s="33"/>
      <c r="X77" s="34"/>
      <c r="Y77" s="33"/>
      <c r="Z77" s="34"/>
      <c r="AA77" s="33"/>
      <c r="AB77" s="34"/>
      <c r="AC77" s="33"/>
      <c r="AD77" s="34"/>
      <c r="AE77" s="78"/>
      <c r="AF77" s="79">
        <f t="shared" si="43"/>
        <v>0</v>
      </c>
      <c r="AG77" s="80">
        <f t="shared" si="44"/>
        <v>0</v>
      </c>
      <c r="AH77" s="146">
        <f t="shared" si="45"/>
        <v>0</v>
      </c>
      <c r="AI77" s="27">
        <f t="shared" si="46"/>
        <v>0</v>
      </c>
    </row>
    <row r="78" spans="1:35" ht="15" customHeight="1" x14ac:dyDescent="0.2">
      <c r="A78" s="116"/>
      <c r="B78" s="117"/>
      <c r="C78" s="123"/>
      <c r="D78" s="112"/>
      <c r="E78" s="120"/>
      <c r="F78" s="121"/>
      <c r="G78" s="122"/>
      <c r="H78" s="38">
        <f t="shared" si="40"/>
        <v>0</v>
      </c>
      <c r="I78" s="17">
        <f t="shared" si="41"/>
        <v>0</v>
      </c>
      <c r="J78" s="18">
        <f t="shared" si="42"/>
        <v>0</v>
      </c>
      <c r="K78" s="33"/>
      <c r="L78" s="34"/>
      <c r="M78" s="33"/>
      <c r="N78" s="34"/>
      <c r="O78" s="33"/>
      <c r="P78" s="34"/>
      <c r="Q78" s="33"/>
      <c r="R78" s="34"/>
      <c r="S78" s="33"/>
      <c r="T78" s="34"/>
      <c r="U78" s="33"/>
      <c r="V78" s="34"/>
      <c r="W78" s="33"/>
      <c r="X78" s="34"/>
      <c r="Y78" s="33"/>
      <c r="Z78" s="34"/>
      <c r="AA78" s="33"/>
      <c r="AB78" s="34"/>
      <c r="AC78" s="33"/>
      <c r="AD78" s="34"/>
      <c r="AE78" s="78"/>
      <c r="AF78" s="79">
        <f t="shared" si="43"/>
        <v>0</v>
      </c>
      <c r="AG78" s="80">
        <f t="shared" si="44"/>
        <v>0</v>
      </c>
      <c r="AH78" s="146">
        <f t="shared" si="45"/>
        <v>0</v>
      </c>
      <c r="AI78" s="27">
        <f t="shared" si="46"/>
        <v>0</v>
      </c>
    </row>
    <row r="79" spans="1:35" ht="15" customHeight="1" x14ac:dyDescent="0.2">
      <c r="A79" s="116"/>
      <c r="B79" s="117"/>
      <c r="C79" s="123"/>
      <c r="D79" s="112"/>
      <c r="E79" s="120"/>
      <c r="F79" s="121"/>
      <c r="G79" s="122"/>
      <c r="H79" s="38">
        <f t="shared" si="40"/>
        <v>0</v>
      </c>
      <c r="I79" s="17">
        <f t="shared" si="41"/>
        <v>0</v>
      </c>
      <c r="J79" s="18">
        <f t="shared" si="42"/>
        <v>0</v>
      </c>
      <c r="K79" s="33"/>
      <c r="L79" s="34"/>
      <c r="M79" s="33"/>
      <c r="N79" s="34"/>
      <c r="O79" s="33"/>
      <c r="P79" s="34"/>
      <c r="Q79" s="33"/>
      <c r="R79" s="34"/>
      <c r="S79" s="33"/>
      <c r="T79" s="34"/>
      <c r="U79" s="33"/>
      <c r="V79" s="34"/>
      <c r="W79" s="33"/>
      <c r="X79" s="34"/>
      <c r="Y79" s="33"/>
      <c r="Z79" s="34"/>
      <c r="AA79" s="33"/>
      <c r="AB79" s="34"/>
      <c r="AC79" s="33"/>
      <c r="AD79" s="34"/>
      <c r="AE79" s="78"/>
      <c r="AF79" s="79">
        <f t="shared" si="43"/>
        <v>0</v>
      </c>
      <c r="AG79" s="80">
        <f t="shared" si="44"/>
        <v>0</v>
      </c>
      <c r="AH79" s="146">
        <f t="shared" si="45"/>
        <v>0</v>
      </c>
      <c r="AI79" s="27">
        <f t="shared" si="46"/>
        <v>0</v>
      </c>
    </row>
    <row r="80" spans="1:35" ht="15" customHeight="1" x14ac:dyDescent="0.2">
      <c r="A80" s="116"/>
      <c r="B80" s="117"/>
      <c r="C80" s="123"/>
      <c r="D80" s="112"/>
      <c r="E80" s="120"/>
      <c r="F80" s="121"/>
      <c r="G80" s="122"/>
      <c r="H80" s="38">
        <f t="shared" si="40"/>
        <v>0</v>
      </c>
      <c r="I80" s="17">
        <f t="shared" si="41"/>
        <v>0</v>
      </c>
      <c r="J80" s="18">
        <f t="shared" si="42"/>
        <v>0</v>
      </c>
      <c r="K80" s="33"/>
      <c r="L80" s="34"/>
      <c r="M80" s="33"/>
      <c r="N80" s="34"/>
      <c r="O80" s="33"/>
      <c r="P80" s="34"/>
      <c r="Q80" s="33"/>
      <c r="R80" s="34"/>
      <c r="S80" s="33"/>
      <c r="T80" s="34"/>
      <c r="U80" s="33"/>
      <c r="V80" s="34"/>
      <c r="W80" s="33"/>
      <c r="X80" s="34"/>
      <c r="Y80" s="33"/>
      <c r="Z80" s="34"/>
      <c r="AA80" s="33"/>
      <c r="AB80" s="34"/>
      <c r="AC80" s="33"/>
      <c r="AD80" s="34"/>
      <c r="AE80" s="78"/>
      <c r="AF80" s="79">
        <f t="shared" si="43"/>
        <v>0</v>
      </c>
      <c r="AG80" s="80">
        <f t="shared" si="44"/>
        <v>0</v>
      </c>
      <c r="AH80" s="146">
        <f t="shared" si="45"/>
        <v>0</v>
      </c>
      <c r="AI80" s="27">
        <f t="shared" si="46"/>
        <v>0</v>
      </c>
    </row>
    <row r="81" spans="1:35" ht="15" customHeight="1" x14ac:dyDescent="0.2">
      <c r="A81" s="116"/>
      <c r="B81" s="117"/>
      <c r="C81" s="123"/>
      <c r="D81" s="112"/>
      <c r="E81" s="120"/>
      <c r="F81" s="121"/>
      <c r="G81" s="122"/>
      <c r="H81" s="38">
        <f t="shared" si="40"/>
        <v>0</v>
      </c>
      <c r="I81" s="17">
        <f t="shared" si="41"/>
        <v>0</v>
      </c>
      <c r="J81" s="18">
        <f t="shared" si="42"/>
        <v>0</v>
      </c>
      <c r="K81" s="33"/>
      <c r="L81" s="34"/>
      <c r="M81" s="33"/>
      <c r="N81" s="34"/>
      <c r="O81" s="33"/>
      <c r="P81" s="34"/>
      <c r="Q81" s="33"/>
      <c r="R81" s="34"/>
      <c r="S81" s="33"/>
      <c r="T81" s="34"/>
      <c r="U81" s="33"/>
      <c r="V81" s="34"/>
      <c r="W81" s="33"/>
      <c r="X81" s="34"/>
      <c r="Y81" s="33"/>
      <c r="Z81" s="34"/>
      <c r="AA81" s="33"/>
      <c r="AB81" s="34"/>
      <c r="AC81" s="33"/>
      <c r="AD81" s="34"/>
      <c r="AE81" s="78"/>
      <c r="AF81" s="79">
        <f t="shared" si="43"/>
        <v>0</v>
      </c>
      <c r="AG81" s="80">
        <f t="shared" si="44"/>
        <v>0</v>
      </c>
      <c r="AH81" s="146">
        <f t="shared" si="45"/>
        <v>0</v>
      </c>
      <c r="AI81" s="27">
        <f t="shared" si="46"/>
        <v>0</v>
      </c>
    </row>
    <row r="82" spans="1:35" s="161" customFormat="1" ht="21" customHeight="1" x14ac:dyDescent="0.25">
      <c r="A82" s="161" t="s">
        <v>136</v>
      </c>
      <c r="B82" s="161" t="s">
        <v>137</v>
      </c>
      <c r="C82" s="149"/>
      <c r="D82" s="149"/>
      <c r="E82" s="150"/>
      <c r="F82" s="151"/>
      <c r="G82" s="152"/>
      <c r="H82" s="153"/>
      <c r="I82" s="154"/>
      <c r="J82" s="155"/>
      <c r="K82" s="156"/>
      <c r="L82" s="157"/>
      <c r="M82" s="156"/>
      <c r="N82" s="157"/>
      <c r="O82" s="156"/>
      <c r="P82" s="157"/>
      <c r="Q82" s="156"/>
      <c r="R82" s="157"/>
      <c r="S82" s="156"/>
      <c r="T82" s="157"/>
      <c r="U82" s="156"/>
      <c r="V82" s="157"/>
      <c r="W82" s="156"/>
      <c r="X82" s="157"/>
      <c r="Y82" s="156"/>
      <c r="Z82" s="157"/>
      <c r="AA82" s="156"/>
      <c r="AB82" s="157"/>
      <c r="AC82" s="156"/>
      <c r="AD82" s="157"/>
      <c r="AE82" s="158"/>
      <c r="AF82" s="159"/>
      <c r="AG82" s="155">
        <f>SUM(AG83:AG99)</f>
        <v>0</v>
      </c>
      <c r="AH82" s="160"/>
      <c r="AI82" s="155"/>
    </row>
    <row r="83" spans="1:35" ht="15" customHeight="1" x14ac:dyDescent="0.2">
      <c r="A83" s="129"/>
      <c r="B83" s="130"/>
      <c r="C83" s="131"/>
      <c r="D83" s="133"/>
      <c r="E83" s="130"/>
      <c r="F83" s="130"/>
      <c r="G83" s="130"/>
      <c r="H83" s="130"/>
      <c r="I83" s="130"/>
      <c r="J83" s="130"/>
      <c r="K83" s="130"/>
      <c r="L83" s="130"/>
      <c r="M83" s="130"/>
      <c r="N83" s="130"/>
      <c r="O83" s="130"/>
      <c r="P83" s="130"/>
      <c r="Q83" s="130"/>
      <c r="R83" s="130"/>
      <c r="S83" s="130"/>
      <c r="T83" s="130"/>
      <c r="U83" s="130"/>
      <c r="V83" s="130"/>
      <c r="W83" s="130"/>
      <c r="X83" s="130"/>
      <c r="Y83" s="130"/>
      <c r="Z83" s="130"/>
      <c r="AA83" s="130"/>
      <c r="AB83" s="130"/>
      <c r="AC83" s="130"/>
      <c r="AD83" s="130"/>
      <c r="AE83" s="130"/>
      <c r="AF83" s="130"/>
      <c r="AG83" s="130"/>
      <c r="AH83" s="145"/>
      <c r="AI83" s="130"/>
    </row>
    <row r="84" spans="1:35" ht="15" customHeight="1" x14ac:dyDescent="0.2">
      <c r="A84" s="116"/>
      <c r="B84" s="117"/>
      <c r="C84" s="123"/>
      <c r="D84" s="112"/>
      <c r="E84" s="120"/>
      <c r="F84" s="121"/>
      <c r="G84" s="122"/>
      <c r="H84" s="38">
        <f t="shared" ref="H84:H90" si="47">G84*F84</f>
        <v>0</v>
      </c>
      <c r="I84" s="17">
        <f t="shared" ref="I84:I90" si="48">K84+M84+O84+Q84+S84+U84+W84+Y84+AA84+AC84</f>
        <v>0</v>
      </c>
      <c r="J84" s="18">
        <f t="shared" ref="J84:J90" si="49">L84+N84+P84+R84+T84+V84+X84+Z84+AB84+AD84</f>
        <v>0</v>
      </c>
      <c r="K84" s="33"/>
      <c r="L84" s="34"/>
      <c r="M84" s="33"/>
      <c r="N84" s="34"/>
      <c r="O84" s="33"/>
      <c r="P84" s="34"/>
      <c r="Q84" s="33"/>
      <c r="R84" s="34"/>
      <c r="S84" s="33"/>
      <c r="T84" s="34"/>
      <c r="U84" s="33"/>
      <c r="V84" s="34"/>
      <c r="W84" s="33"/>
      <c r="X84" s="34"/>
      <c r="Y84" s="33"/>
      <c r="Z84" s="34"/>
      <c r="AA84" s="33"/>
      <c r="AB84" s="34"/>
      <c r="AC84" s="33"/>
      <c r="AD84" s="34"/>
      <c r="AE84" s="78"/>
      <c r="AF84" s="79">
        <f t="shared" ref="AF84:AF90" si="50">G84</f>
        <v>0</v>
      </c>
      <c r="AG84" s="80">
        <f t="shared" ref="AG84:AG90" si="51">AE84*G84</f>
        <v>0</v>
      </c>
      <c r="AH84" s="146">
        <f t="shared" ref="AH84:AH90" si="52">F84-I84-AE84</f>
        <v>0</v>
      </c>
      <c r="AI84" s="27">
        <f t="shared" ref="AI84:AI90" si="53">H84-J84-AG84</f>
        <v>0</v>
      </c>
    </row>
    <row r="85" spans="1:35" ht="15" customHeight="1" x14ac:dyDescent="0.2">
      <c r="A85" s="116"/>
      <c r="B85" s="117"/>
      <c r="C85" s="123"/>
      <c r="D85" s="112"/>
      <c r="E85" s="120"/>
      <c r="F85" s="121"/>
      <c r="G85" s="122"/>
      <c r="H85" s="38">
        <f t="shared" si="47"/>
        <v>0</v>
      </c>
      <c r="I85" s="17">
        <f t="shared" si="48"/>
        <v>0</v>
      </c>
      <c r="J85" s="18">
        <f t="shared" si="49"/>
        <v>0</v>
      </c>
      <c r="K85" s="33"/>
      <c r="L85" s="34"/>
      <c r="M85" s="33"/>
      <c r="N85" s="34"/>
      <c r="O85" s="33"/>
      <c r="P85" s="34"/>
      <c r="Q85" s="33"/>
      <c r="R85" s="34"/>
      <c r="S85" s="33"/>
      <c r="T85" s="34"/>
      <c r="U85" s="33"/>
      <c r="V85" s="34"/>
      <c r="W85" s="33"/>
      <c r="X85" s="34"/>
      <c r="Y85" s="33"/>
      <c r="Z85" s="34"/>
      <c r="AA85" s="33"/>
      <c r="AB85" s="34"/>
      <c r="AC85" s="33"/>
      <c r="AD85" s="34"/>
      <c r="AE85" s="78"/>
      <c r="AF85" s="79">
        <f t="shared" si="50"/>
        <v>0</v>
      </c>
      <c r="AG85" s="80">
        <f t="shared" si="51"/>
        <v>0</v>
      </c>
      <c r="AH85" s="146">
        <f t="shared" si="52"/>
        <v>0</v>
      </c>
      <c r="AI85" s="27">
        <f t="shared" si="53"/>
        <v>0</v>
      </c>
    </row>
    <row r="86" spans="1:35" ht="15" customHeight="1" x14ac:dyDescent="0.2">
      <c r="A86" s="116"/>
      <c r="B86" s="117"/>
      <c r="C86" s="123"/>
      <c r="D86" s="112"/>
      <c r="E86" s="120"/>
      <c r="F86" s="121"/>
      <c r="G86" s="122"/>
      <c r="H86" s="38">
        <f t="shared" si="47"/>
        <v>0</v>
      </c>
      <c r="I86" s="17">
        <f t="shared" si="48"/>
        <v>0</v>
      </c>
      <c r="J86" s="18">
        <f t="shared" si="49"/>
        <v>0</v>
      </c>
      <c r="K86" s="33"/>
      <c r="L86" s="34"/>
      <c r="M86" s="33"/>
      <c r="N86" s="34"/>
      <c r="O86" s="33"/>
      <c r="P86" s="34"/>
      <c r="Q86" s="33"/>
      <c r="R86" s="34"/>
      <c r="S86" s="33"/>
      <c r="T86" s="34"/>
      <c r="U86" s="33"/>
      <c r="V86" s="34"/>
      <c r="W86" s="33"/>
      <c r="X86" s="34"/>
      <c r="Y86" s="33"/>
      <c r="Z86" s="34"/>
      <c r="AA86" s="33"/>
      <c r="AB86" s="34"/>
      <c r="AC86" s="33"/>
      <c r="AD86" s="34"/>
      <c r="AE86" s="78"/>
      <c r="AF86" s="79">
        <f t="shared" si="50"/>
        <v>0</v>
      </c>
      <c r="AG86" s="80">
        <f t="shared" si="51"/>
        <v>0</v>
      </c>
      <c r="AH86" s="146">
        <f t="shared" si="52"/>
        <v>0</v>
      </c>
      <c r="AI86" s="27">
        <f t="shared" si="53"/>
        <v>0</v>
      </c>
    </row>
    <row r="87" spans="1:35" ht="15" customHeight="1" x14ac:dyDescent="0.2">
      <c r="A87" s="116"/>
      <c r="B87" s="117"/>
      <c r="C87" s="123"/>
      <c r="D87" s="112"/>
      <c r="E87" s="120"/>
      <c r="F87" s="121"/>
      <c r="G87" s="122"/>
      <c r="H87" s="38">
        <f t="shared" si="47"/>
        <v>0</v>
      </c>
      <c r="I87" s="17">
        <f t="shared" si="48"/>
        <v>0</v>
      </c>
      <c r="J87" s="18">
        <f t="shared" si="49"/>
        <v>0</v>
      </c>
      <c r="K87" s="33"/>
      <c r="L87" s="34"/>
      <c r="M87" s="33"/>
      <c r="N87" s="34"/>
      <c r="O87" s="33"/>
      <c r="P87" s="34"/>
      <c r="Q87" s="33"/>
      <c r="R87" s="34"/>
      <c r="S87" s="33"/>
      <c r="T87" s="34"/>
      <c r="U87" s="33"/>
      <c r="V87" s="34"/>
      <c r="W87" s="33"/>
      <c r="X87" s="34"/>
      <c r="Y87" s="33"/>
      <c r="Z87" s="34"/>
      <c r="AA87" s="33"/>
      <c r="AB87" s="34"/>
      <c r="AC87" s="33"/>
      <c r="AD87" s="34"/>
      <c r="AE87" s="78"/>
      <c r="AF87" s="79">
        <f t="shared" si="50"/>
        <v>0</v>
      </c>
      <c r="AG87" s="80">
        <f t="shared" si="51"/>
        <v>0</v>
      </c>
      <c r="AH87" s="146">
        <f t="shared" si="52"/>
        <v>0</v>
      </c>
      <c r="AI87" s="27">
        <f t="shared" si="53"/>
        <v>0</v>
      </c>
    </row>
    <row r="88" spans="1:35" ht="15" customHeight="1" x14ac:dyDescent="0.2">
      <c r="A88" s="116"/>
      <c r="B88" s="117"/>
      <c r="C88" s="123"/>
      <c r="D88" s="112"/>
      <c r="E88" s="120"/>
      <c r="F88" s="121"/>
      <c r="G88" s="122"/>
      <c r="H88" s="38">
        <f t="shared" si="47"/>
        <v>0</v>
      </c>
      <c r="I88" s="17">
        <f t="shared" si="48"/>
        <v>0</v>
      </c>
      <c r="J88" s="18">
        <f t="shared" si="49"/>
        <v>0</v>
      </c>
      <c r="K88" s="33"/>
      <c r="L88" s="34"/>
      <c r="M88" s="33"/>
      <c r="N88" s="34"/>
      <c r="O88" s="33"/>
      <c r="P88" s="34"/>
      <c r="Q88" s="33"/>
      <c r="R88" s="34"/>
      <c r="S88" s="33"/>
      <c r="T88" s="34"/>
      <c r="U88" s="33"/>
      <c r="V88" s="34"/>
      <c r="W88" s="33"/>
      <c r="X88" s="34"/>
      <c r="Y88" s="33"/>
      <c r="Z88" s="34"/>
      <c r="AA88" s="33"/>
      <c r="AB88" s="34"/>
      <c r="AC88" s="33"/>
      <c r="AD88" s="34"/>
      <c r="AE88" s="78"/>
      <c r="AF88" s="79">
        <f t="shared" si="50"/>
        <v>0</v>
      </c>
      <c r="AG88" s="80">
        <f t="shared" si="51"/>
        <v>0</v>
      </c>
      <c r="AH88" s="146">
        <f t="shared" si="52"/>
        <v>0</v>
      </c>
      <c r="AI88" s="27">
        <f t="shared" si="53"/>
        <v>0</v>
      </c>
    </row>
    <row r="89" spans="1:35" ht="15" customHeight="1" x14ac:dyDescent="0.2">
      <c r="A89" s="116"/>
      <c r="B89" s="117"/>
      <c r="C89" s="123"/>
      <c r="D89" s="112"/>
      <c r="E89" s="120"/>
      <c r="F89" s="121"/>
      <c r="G89" s="122"/>
      <c r="H89" s="38">
        <f t="shared" si="47"/>
        <v>0</v>
      </c>
      <c r="I89" s="17">
        <f t="shared" si="48"/>
        <v>0</v>
      </c>
      <c r="J89" s="18">
        <f t="shared" si="49"/>
        <v>0</v>
      </c>
      <c r="K89" s="33"/>
      <c r="L89" s="34"/>
      <c r="M89" s="33"/>
      <c r="N89" s="34"/>
      <c r="O89" s="33"/>
      <c r="P89" s="34"/>
      <c r="Q89" s="33"/>
      <c r="R89" s="34"/>
      <c r="S89" s="33"/>
      <c r="T89" s="34"/>
      <c r="U89" s="33"/>
      <c r="V89" s="34"/>
      <c r="W89" s="33"/>
      <c r="X89" s="34"/>
      <c r="Y89" s="33"/>
      <c r="Z89" s="34"/>
      <c r="AA89" s="33"/>
      <c r="AB89" s="34"/>
      <c r="AC89" s="33"/>
      <c r="AD89" s="34"/>
      <c r="AE89" s="78"/>
      <c r="AF89" s="79">
        <f t="shared" si="50"/>
        <v>0</v>
      </c>
      <c r="AG89" s="80">
        <f t="shared" si="51"/>
        <v>0</v>
      </c>
      <c r="AH89" s="146">
        <f t="shared" si="52"/>
        <v>0</v>
      </c>
      <c r="AI89" s="27">
        <f t="shared" si="53"/>
        <v>0</v>
      </c>
    </row>
    <row r="90" spans="1:35" ht="15" customHeight="1" x14ac:dyDescent="0.2">
      <c r="A90" s="116"/>
      <c r="B90" s="117"/>
      <c r="C90" s="123"/>
      <c r="D90" s="112"/>
      <c r="E90" s="120"/>
      <c r="F90" s="121"/>
      <c r="G90" s="122"/>
      <c r="H90" s="38">
        <f t="shared" si="47"/>
        <v>0</v>
      </c>
      <c r="I90" s="17">
        <f t="shared" si="48"/>
        <v>0</v>
      </c>
      <c r="J90" s="18">
        <f t="shared" si="49"/>
        <v>0</v>
      </c>
      <c r="K90" s="33"/>
      <c r="L90" s="34"/>
      <c r="M90" s="33"/>
      <c r="N90" s="34"/>
      <c r="O90" s="33"/>
      <c r="P90" s="34"/>
      <c r="Q90" s="33"/>
      <c r="R90" s="34"/>
      <c r="S90" s="33"/>
      <c r="T90" s="34"/>
      <c r="U90" s="33"/>
      <c r="V90" s="34"/>
      <c r="W90" s="33"/>
      <c r="X90" s="34"/>
      <c r="Y90" s="33"/>
      <c r="Z90" s="34"/>
      <c r="AA90" s="33"/>
      <c r="AB90" s="34"/>
      <c r="AC90" s="33"/>
      <c r="AD90" s="34"/>
      <c r="AE90" s="78"/>
      <c r="AF90" s="79">
        <f t="shared" si="50"/>
        <v>0</v>
      </c>
      <c r="AG90" s="80">
        <f t="shared" si="51"/>
        <v>0</v>
      </c>
      <c r="AH90" s="146">
        <f t="shared" si="52"/>
        <v>0</v>
      </c>
      <c r="AI90" s="27">
        <f t="shared" si="53"/>
        <v>0</v>
      </c>
    </row>
    <row r="91" spans="1:35" s="161" customFormat="1" ht="21" customHeight="1" x14ac:dyDescent="0.25">
      <c r="A91" s="161" t="s">
        <v>138</v>
      </c>
      <c r="B91" s="161" t="s">
        <v>139</v>
      </c>
      <c r="C91" s="149"/>
      <c r="D91" s="149"/>
      <c r="E91" s="150"/>
      <c r="F91" s="151"/>
      <c r="G91" s="152"/>
      <c r="H91" s="153"/>
      <c r="I91" s="154"/>
      <c r="J91" s="155"/>
      <c r="K91" s="156"/>
      <c r="L91" s="157"/>
      <c r="M91" s="156"/>
      <c r="N91" s="157"/>
      <c r="O91" s="156"/>
      <c r="P91" s="157"/>
      <c r="Q91" s="156"/>
      <c r="R91" s="157"/>
      <c r="S91" s="156"/>
      <c r="T91" s="157"/>
      <c r="U91" s="156"/>
      <c r="V91" s="157"/>
      <c r="W91" s="156"/>
      <c r="X91" s="157"/>
      <c r="Y91" s="156"/>
      <c r="Z91" s="157"/>
      <c r="AA91" s="156"/>
      <c r="AB91" s="157"/>
      <c r="AC91" s="156"/>
      <c r="AD91" s="157"/>
      <c r="AE91" s="158"/>
      <c r="AF91" s="159"/>
      <c r="AG91" s="155">
        <f>SUM(AG92:AG99)</f>
        <v>0</v>
      </c>
      <c r="AH91" s="160"/>
      <c r="AI91" s="155"/>
    </row>
    <row r="92" spans="1:35" ht="15" customHeight="1" x14ac:dyDescent="0.2">
      <c r="A92" s="129"/>
      <c r="B92" s="130"/>
      <c r="C92" s="132"/>
      <c r="D92" s="130"/>
      <c r="E92" s="130"/>
      <c r="F92" s="130"/>
      <c r="G92" s="130"/>
      <c r="H92" s="130"/>
      <c r="I92" s="130"/>
      <c r="J92" s="130"/>
      <c r="K92" s="130"/>
      <c r="L92" s="130"/>
      <c r="M92" s="130"/>
      <c r="N92" s="130"/>
      <c r="O92" s="130"/>
      <c r="P92" s="130"/>
      <c r="Q92" s="130"/>
      <c r="R92" s="130"/>
      <c r="S92" s="130"/>
      <c r="T92" s="130"/>
      <c r="U92" s="130"/>
      <c r="V92" s="130"/>
      <c r="W92" s="130"/>
      <c r="X92" s="130"/>
      <c r="Y92" s="130"/>
      <c r="Z92" s="130"/>
      <c r="AA92" s="130"/>
      <c r="AB92" s="130"/>
      <c r="AC92" s="130"/>
      <c r="AD92" s="130"/>
      <c r="AE92" s="130"/>
      <c r="AF92" s="130"/>
      <c r="AG92" s="130"/>
      <c r="AH92" s="145"/>
      <c r="AI92" s="130"/>
    </row>
    <row r="93" spans="1:35" ht="15" customHeight="1" x14ac:dyDescent="0.2">
      <c r="A93" s="116"/>
      <c r="B93" s="117"/>
      <c r="C93" s="123"/>
      <c r="D93" s="112"/>
      <c r="E93" s="120"/>
      <c r="F93" s="121"/>
      <c r="G93" s="122"/>
      <c r="H93" s="38">
        <f t="shared" ref="H93:H99" si="54">G93*F93</f>
        <v>0</v>
      </c>
      <c r="I93" s="17">
        <f t="shared" ref="I93:I99" si="55">K93+M93+O93+Q93+S93+U93+W93+Y93+AA93+AC93</f>
        <v>0</v>
      </c>
      <c r="J93" s="18">
        <f t="shared" ref="J93:J99" si="56">L93+N93+P93+R93+T93+V93+X93+Z93+AB93+AD93</f>
        <v>0</v>
      </c>
      <c r="K93" s="33"/>
      <c r="L93" s="34"/>
      <c r="M93" s="33"/>
      <c r="N93" s="34"/>
      <c r="O93" s="33"/>
      <c r="P93" s="34"/>
      <c r="Q93" s="33"/>
      <c r="R93" s="34"/>
      <c r="S93" s="33"/>
      <c r="T93" s="34"/>
      <c r="U93" s="33"/>
      <c r="V93" s="34"/>
      <c r="W93" s="33"/>
      <c r="X93" s="34"/>
      <c r="Y93" s="33"/>
      <c r="Z93" s="34"/>
      <c r="AA93" s="33"/>
      <c r="AB93" s="34"/>
      <c r="AC93" s="33"/>
      <c r="AD93" s="34"/>
      <c r="AE93" s="78"/>
      <c r="AF93" s="79">
        <f t="shared" ref="AF93:AF99" si="57">G93</f>
        <v>0</v>
      </c>
      <c r="AG93" s="80">
        <f t="shared" ref="AG93:AG99" si="58">AE93*G93</f>
        <v>0</v>
      </c>
      <c r="AH93" s="146">
        <f t="shared" ref="AH93:AH99" si="59">F93-I93-AE93</f>
        <v>0</v>
      </c>
      <c r="AI93" s="27">
        <f t="shared" ref="AI93:AI99" si="60">H93-J93-AG93</f>
        <v>0</v>
      </c>
    </row>
    <row r="94" spans="1:35" ht="15" customHeight="1" x14ac:dyDescent="0.2">
      <c r="A94" s="118"/>
      <c r="B94" s="119"/>
      <c r="C94" s="125"/>
      <c r="D94" s="112"/>
      <c r="E94" s="126"/>
      <c r="F94" s="127"/>
      <c r="G94" s="128"/>
      <c r="H94" s="38">
        <f t="shared" si="54"/>
        <v>0</v>
      </c>
      <c r="I94" s="17">
        <f t="shared" si="55"/>
        <v>0</v>
      </c>
      <c r="J94" s="18">
        <f t="shared" si="56"/>
        <v>0</v>
      </c>
      <c r="K94" s="33"/>
      <c r="L94" s="34"/>
      <c r="M94" s="33"/>
      <c r="N94" s="34"/>
      <c r="O94" s="33"/>
      <c r="P94" s="34"/>
      <c r="Q94" s="33"/>
      <c r="R94" s="34"/>
      <c r="S94" s="33"/>
      <c r="T94" s="34"/>
      <c r="U94" s="33"/>
      <c r="V94" s="34"/>
      <c r="W94" s="33"/>
      <c r="X94" s="34"/>
      <c r="Y94" s="33"/>
      <c r="Z94" s="34"/>
      <c r="AA94" s="33"/>
      <c r="AB94" s="34"/>
      <c r="AC94" s="33"/>
      <c r="AD94" s="34"/>
      <c r="AE94" s="78"/>
      <c r="AF94" s="79">
        <f t="shared" si="57"/>
        <v>0</v>
      </c>
      <c r="AG94" s="80">
        <f t="shared" si="58"/>
        <v>0</v>
      </c>
      <c r="AH94" s="146">
        <f t="shared" si="59"/>
        <v>0</v>
      </c>
      <c r="AI94" s="27">
        <f t="shared" si="60"/>
        <v>0</v>
      </c>
    </row>
    <row r="95" spans="1:35" ht="15" customHeight="1" x14ac:dyDescent="0.2">
      <c r="A95" s="116"/>
      <c r="B95" s="117"/>
      <c r="C95" s="123"/>
      <c r="D95" s="112"/>
      <c r="E95" s="120"/>
      <c r="F95" s="121"/>
      <c r="G95" s="122"/>
      <c r="H95" s="38">
        <f t="shared" si="54"/>
        <v>0</v>
      </c>
      <c r="I95" s="17">
        <f t="shared" si="55"/>
        <v>0</v>
      </c>
      <c r="J95" s="18">
        <f t="shared" si="56"/>
        <v>0</v>
      </c>
      <c r="K95" s="33"/>
      <c r="L95" s="34"/>
      <c r="M95" s="33"/>
      <c r="N95" s="34"/>
      <c r="O95" s="33"/>
      <c r="P95" s="34"/>
      <c r="Q95" s="33"/>
      <c r="R95" s="34"/>
      <c r="S95" s="33"/>
      <c r="T95" s="34"/>
      <c r="U95" s="33"/>
      <c r="V95" s="34"/>
      <c r="W95" s="33"/>
      <c r="X95" s="34"/>
      <c r="Y95" s="33"/>
      <c r="Z95" s="34"/>
      <c r="AA95" s="33"/>
      <c r="AB95" s="34"/>
      <c r="AC95" s="33"/>
      <c r="AD95" s="34"/>
      <c r="AE95" s="78"/>
      <c r="AF95" s="79">
        <f t="shared" si="57"/>
        <v>0</v>
      </c>
      <c r="AG95" s="80">
        <f t="shared" si="58"/>
        <v>0</v>
      </c>
      <c r="AH95" s="146">
        <f t="shared" si="59"/>
        <v>0</v>
      </c>
      <c r="AI95" s="27">
        <f t="shared" si="60"/>
        <v>0</v>
      </c>
    </row>
    <row r="96" spans="1:35" ht="15" customHeight="1" x14ac:dyDescent="0.2">
      <c r="A96" s="116"/>
      <c r="B96" s="117"/>
      <c r="C96" s="123"/>
      <c r="D96" s="112"/>
      <c r="E96" s="120"/>
      <c r="F96" s="121"/>
      <c r="G96" s="122"/>
      <c r="H96" s="38">
        <f t="shared" si="54"/>
        <v>0</v>
      </c>
      <c r="I96" s="17">
        <f t="shared" si="55"/>
        <v>0</v>
      </c>
      <c r="J96" s="18">
        <f t="shared" si="56"/>
        <v>0</v>
      </c>
      <c r="K96" s="33"/>
      <c r="L96" s="34"/>
      <c r="M96" s="33"/>
      <c r="N96" s="34"/>
      <c r="O96" s="33"/>
      <c r="P96" s="34"/>
      <c r="Q96" s="33"/>
      <c r="R96" s="34"/>
      <c r="S96" s="33"/>
      <c r="T96" s="34"/>
      <c r="U96" s="33"/>
      <c r="V96" s="34"/>
      <c r="W96" s="33"/>
      <c r="X96" s="34"/>
      <c r="Y96" s="33"/>
      <c r="Z96" s="34"/>
      <c r="AA96" s="33"/>
      <c r="AB96" s="34"/>
      <c r="AC96" s="33"/>
      <c r="AD96" s="34"/>
      <c r="AE96" s="78"/>
      <c r="AF96" s="79">
        <f t="shared" si="57"/>
        <v>0</v>
      </c>
      <c r="AG96" s="80">
        <f t="shared" si="58"/>
        <v>0</v>
      </c>
      <c r="AH96" s="146">
        <f t="shared" si="59"/>
        <v>0</v>
      </c>
      <c r="AI96" s="27">
        <f t="shared" si="60"/>
        <v>0</v>
      </c>
    </row>
    <row r="97" spans="1:35" ht="15" customHeight="1" x14ac:dyDescent="0.2">
      <c r="A97" s="116"/>
      <c r="B97" s="117"/>
      <c r="C97" s="123"/>
      <c r="D97" s="112"/>
      <c r="E97" s="120"/>
      <c r="F97" s="121"/>
      <c r="G97" s="122"/>
      <c r="H97" s="38">
        <f t="shared" si="54"/>
        <v>0</v>
      </c>
      <c r="I97" s="17">
        <f t="shared" si="55"/>
        <v>0</v>
      </c>
      <c r="J97" s="18">
        <f t="shared" si="56"/>
        <v>0</v>
      </c>
      <c r="K97" s="33"/>
      <c r="L97" s="34"/>
      <c r="M97" s="33"/>
      <c r="N97" s="34"/>
      <c r="O97" s="33"/>
      <c r="P97" s="34"/>
      <c r="Q97" s="33"/>
      <c r="R97" s="34"/>
      <c r="S97" s="33"/>
      <c r="T97" s="34"/>
      <c r="U97" s="33"/>
      <c r="V97" s="34"/>
      <c r="W97" s="33"/>
      <c r="X97" s="34"/>
      <c r="Y97" s="33"/>
      <c r="Z97" s="34"/>
      <c r="AA97" s="33"/>
      <c r="AB97" s="34"/>
      <c r="AC97" s="33"/>
      <c r="AD97" s="34"/>
      <c r="AE97" s="78"/>
      <c r="AF97" s="79">
        <f t="shared" si="57"/>
        <v>0</v>
      </c>
      <c r="AG97" s="80">
        <f t="shared" si="58"/>
        <v>0</v>
      </c>
      <c r="AH97" s="146">
        <f t="shared" si="59"/>
        <v>0</v>
      </c>
      <c r="AI97" s="27">
        <f t="shared" si="60"/>
        <v>0</v>
      </c>
    </row>
    <row r="98" spans="1:35" ht="15" customHeight="1" x14ac:dyDescent="0.2">
      <c r="A98" s="116"/>
      <c r="B98" s="117"/>
      <c r="C98" s="123"/>
      <c r="D98" s="112"/>
      <c r="E98" s="120"/>
      <c r="F98" s="121"/>
      <c r="G98" s="122"/>
      <c r="H98" s="38">
        <f t="shared" si="54"/>
        <v>0</v>
      </c>
      <c r="I98" s="17">
        <f t="shared" si="55"/>
        <v>0</v>
      </c>
      <c r="J98" s="18">
        <f t="shared" si="56"/>
        <v>0</v>
      </c>
      <c r="K98" s="33"/>
      <c r="L98" s="34"/>
      <c r="M98" s="33"/>
      <c r="N98" s="34"/>
      <c r="O98" s="33"/>
      <c r="P98" s="34"/>
      <c r="Q98" s="33"/>
      <c r="R98" s="34"/>
      <c r="S98" s="33"/>
      <c r="T98" s="34"/>
      <c r="U98" s="33"/>
      <c r="V98" s="34"/>
      <c r="W98" s="33"/>
      <c r="X98" s="34"/>
      <c r="Y98" s="33"/>
      <c r="Z98" s="34"/>
      <c r="AA98" s="33"/>
      <c r="AB98" s="34"/>
      <c r="AC98" s="33"/>
      <c r="AD98" s="34"/>
      <c r="AE98" s="78"/>
      <c r="AF98" s="79">
        <f t="shared" si="57"/>
        <v>0</v>
      </c>
      <c r="AG98" s="80">
        <f t="shared" si="58"/>
        <v>0</v>
      </c>
      <c r="AH98" s="146">
        <f t="shared" si="59"/>
        <v>0</v>
      </c>
      <c r="AI98" s="27">
        <f t="shared" si="60"/>
        <v>0</v>
      </c>
    </row>
    <row r="99" spans="1:35" ht="15" customHeight="1" x14ac:dyDescent="0.2">
      <c r="A99" s="116"/>
      <c r="B99" s="117"/>
      <c r="C99" s="123"/>
      <c r="D99" s="112"/>
      <c r="E99" s="120"/>
      <c r="F99" s="121"/>
      <c r="G99" s="122"/>
      <c r="H99" s="38">
        <f t="shared" si="54"/>
        <v>0</v>
      </c>
      <c r="I99" s="17">
        <f t="shared" si="55"/>
        <v>0</v>
      </c>
      <c r="J99" s="18">
        <f t="shared" si="56"/>
        <v>0</v>
      </c>
      <c r="K99" s="33"/>
      <c r="L99" s="34"/>
      <c r="M99" s="33"/>
      <c r="N99" s="34"/>
      <c r="O99" s="33"/>
      <c r="P99" s="34"/>
      <c r="Q99" s="33"/>
      <c r="R99" s="34"/>
      <c r="S99" s="33"/>
      <c r="T99" s="34"/>
      <c r="U99" s="33"/>
      <c r="V99" s="34"/>
      <c r="W99" s="33"/>
      <c r="X99" s="34"/>
      <c r="Y99" s="33"/>
      <c r="Z99" s="34"/>
      <c r="AA99" s="33"/>
      <c r="AB99" s="34"/>
      <c r="AC99" s="33"/>
      <c r="AD99" s="34"/>
      <c r="AE99" s="78"/>
      <c r="AF99" s="79">
        <f t="shared" si="57"/>
        <v>0</v>
      </c>
      <c r="AG99" s="80">
        <f t="shared" si="58"/>
        <v>0</v>
      </c>
      <c r="AH99" s="146">
        <f t="shared" si="59"/>
        <v>0</v>
      </c>
      <c r="AI99" s="27">
        <f t="shared" si="60"/>
        <v>0</v>
      </c>
    </row>
    <row r="100" spans="1:35" ht="17.25" customHeight="1" thickBot="1" x14ac:dyDescent="0.25">
      <c r="A100" s="200" t="s">
        <v>6</v>
      </c>
      <c r="B100" s="201"/>
      <c r="C100" s="201"/>
      <c r="D100" s="201"/>
      <c r="E100" s="7"/>
      <c r="F100" s="5"/>
      <c r="G100" s="5"/>
      <c r="H100" s="11">
        <f>SUBTOTAL(9,H28:H99)</f>
        <v>0</v>
      </c>
      <c r="I100" s="19"/>
      <c r="J100" s="20">
        <f>SUM(J28:J99)</f>
        <v>0</v>
      </c>
      <c r="K100" s="21"/>
      <c r="L100" s="20"/>
      <c r="M100" s="21"/>
      <c r="N100" s="20"/>
      <c r="O100" s="21"/>
      <c r="P100" s="20"/>
      <c r="Q100" s="21"/>
      <c r="R100" s="20"/>
      <c r="S100" s="21"/>
      <c r="T100" s="20"/>
      <c r="U100" s="21"/>
      <c r="V100" s="20"/>
      <c r="W100" s="21"/>
      <c r="X100" s="20"/>
      <c r="Y100" s="21"/>
      <c r="Z100" s="20"/>
      <c r="AA100" s="21"/>
      <c r="AB100" s="20"/>
      <c r="AC100" s="21"/>
      <c r="AD100" s="20"/>
      <c r="AE100" s="163"/>
      <c r="AF100" s="164"/>
      <c r="AG100" s="165">
        <f>SUM(AG28:AG99)-AG64-AG46-AG28-AG91-AG82--AG73-AG55-AG37</f>
        <v>0</v>
      </c>
      <c r="AH100" s="147"/>
      <c r="AI100" s="28">
        <f>SUM(AI28:AI99)</f>
        <v>0</v>
      </c>
    </row>
    <row r="101" spans="1:35" ht="9.6" customHeight="1" x14ac:dyDescent="0.2">
      <c r="G101" s="6"/>
      <c r="H101" s="6"/>
      <c r="I101" s="22"/>
      <c r="J101" s="22"/>
      <c r="K101" s="22"/>
      <c r="L101" s="22"/>
      <c r="M101" s="22"/>
      <c r="N101" s="22"/>
      <c r="O101" s="22"/>
      <c r="P101" s="22"/>
      <c r="Q101" s="22"/>
      <c r="R101" s="22"/>
      <c r="S101" s="22"/>
      <c r="T101" s="22"/>
      <c r="U101" s="22"/>
      <c r="V101" s="22"/>
      <c r="W101" s="22"/>
      <c r="X101" s="22"/>
      <c r="Y101" s="22"/>
      <c r="Z101" s="22"/>
      <c r="AA101" s="22"/>
      <c r="AB101" s="22"/>
      <c r="AC101" s="22"/>
      <c r="AD101" s="22"/>
      <c r="AE101" s="29"/>
      <c r="AF101" s="29"/>
    </row>
    <row r="102" spans="1:35" x14ac:dyDescent="0.2">
      <c r="C102" s="35"/>
      <c r="D102" s="35"/>
      <c r="E102" s="35"/>
      <c r="F102" s="35"/>
      <c r="G102" s="35"/>
      <c r="H102" s="35"/>
      <c r="I102" s="36"/>
      <c r="J102" s="36"/>
      <c r="K102" s="36"/>
      <c r="L102" s="36"/>
      <c r="M102" s="36"/>
      <c r="N102" s="36"/>
      <c r="O102" s="36"/>
      <c r="P102" s="36"/>
      <c r="Q102" s="36"/>
      <c r="R102" s="36"/>
      <c r="S102" s="36"/>
      <c r="T102" s="36"/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7"/>
      <c r="AF102" s="37"/>
      <c r="AG102" s="37"/>
    </row>
    <row r="103" spans="1:35" hidden="1" x14ac:dyDescent="0.2">
      <c r="C103" s="35"/>
      <c r="D103" s="35"/>
      <c r="E103" s="35"/>
      <c r="F103" s="35"/>
      <c r="G103" s="35"/>
      <c r="H103" s="35"/>
      <c r="I103" s="36"/>
      <c r="J103" s="36"/>
      <c r="K103" s="36"/>
      <c r="L103" s="36"/>
      <c r="M103" s="36"/>
      <c r="N103" s="36"/>
      <c r="O103" s="36"/>
      <c r="P103" s="36"/>
      <c r="Q103" s="36"/>
      <c r="R103" s="36"/>
      <c r="S103" s="36"/>
      <c r="T103" s="36"/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7"/>
      <c r="AF103" s="37"/>
      <c r="AG103" s="37"/>
    </row>
    <row r="104" spans="1:35" hidden="1" x14ac:dyDescent="0.2">
      <c r="C104" s="35"/>
      <c r="D104" s="35"/>
      <c r="E104" s="35"/>
      <c r="F104" s="35"/>
      <c r="G104" s="35"/>
      <c r="H104" s="35"/>
      <c r="I104" s="36"/>
      <c r="J104" s="36"/>
      <c r="K104" s="36"/>
      <c r="L104" s="36"/>
      <c r="M104" s="36"/>
      <c r="N104" s="36"/>
      <c r="O104" s="36"/>
      <c r="P104" s="36"/>
      <c r="Q104" s="36"/>
      <c r="R104" s="36"/>
      <c r="S104" s="36"/>
      <c r="T104" s="36"/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7"/>
      <c r="AF104" s="37"/>
      <c r="AG104" s="37"/>
    </row>
    <row r="105" spans="1:35" hidden="1" x14ac:dyDescent="0.2">
      <c r="C105" s="35"/>
      <c r="D105" s="35"/>
      <c r="E105" s="35"/>
      <c r="F105" s="35"/>
      <c r="G105" s="35"/>
      <c r="H105" s="35"/>
      <c r="I105" s="36"/>
      <c r="J105" s="36"/>
      <c r="K105" s="36"/>
      <c r="L105" s="36"/>
      <c r="M105" s="36"/>
      <c r="N105" s="36"/>
      <c r="O105" s="36"/>
      <c r="P105" s="36"/>
      <c r="Q105" s="36"/>
      <c r="R105" s="36"/>
      <c r="S105" s="36"/>
      <c r="T105" s="36"/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7"/>
      <c r="AF105" s="37"/>
      <c r="AG105" s="37"/>
    </row>
    <row r="106" spans="1:35" ht="15.75" x14ac:dyDescent="0.2">
      <c r="C106" s="81" t="s">
        <v>97</v>
      </c>
      <c r="D106" s="35"/>
      <c r="E106" s="35"/>
      <c r="F106" s="35"/>
      <c r="H106" s="35"/>
      <c r="I106" s="35"/>
      <c r="J106" s="81" t="s">
        <v>98</v>
      </c>
      <c r="K106" s="35"/>
      <c r="L106" s="36"/>
      <c r="M106" s="36"/>
      <c r="N106" s="36"/>
      <c r="O106" s="36"/>
      <c r="P106" s="36"/>
      <c r="Q106" s="36"/>
      <c r="R106" s="36"/>
      <c r="S106" s="36"/>
      <c r="T106" s="36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7"/>
      <c r="AF106" s="37"/>
      <c r="AG106" s="87"/>
    </row>
    <row r="107" spans="1:35" ht="15.75" x14ac:dyDescent="0.2">
      <c r="C107" s="81"/>
      <c r="D107" s="35"/>
      <c r="E107" s="35"/>
      <c r="F107" s="35"/>
      <c r="H107" s="35"/>
      <c r="I107" s="35"/>
      <c r="J107" s="85" t="s">
        <v>95</v>
      </c>
      <c r="K107" s="35"/>
      <c r="L107" s="36"/>
      <c r="M107" s="36"/>
      <c r="N107" s="36"/>
      <c r="O107" s="36"/>
      <c r="P107" s="36"/>
      <c r="Q107" s="36"/>
      <c r="R107" s="36"/>
      <c r="S107" s="36"/>
      <c r="T107" s="36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7"/>
      <c r="AF107" s="37"/>
    </row>
    <row r="108" spans="1:35" ht="15.75" x14ac:dyDescent="0.2">
      <c r="C108" s="81"/>
      <c r="D108" s="35"/>
      <c r="E108" s="35"/>
      <c r="F108" s="35"/>
      <c r="H108" s="35"/>
      <c r="I108" s="35"/>
      <c r="J108" s="85"/>
      <c r="K108" s="35"/>
    </row>
    <row r="109" spans="1:35" ht="15.75" x14ac:dyDescent="0.2">
      <c r="C109" s="81"/>
      <c r="D109" s="35"/>
      <c r="E109" s="35"/>
      <c r="F109" s="35"/>
      <c r="H109" s="35"/>
      <c r="I109" s="35"/>
      <c r="J109" s="35"/>
      <c r="K109" s="35"/>
    </row>
    <row r="110" spans="1:35" x14ac:dyDescent="0.2">
      <c r="C110" t="s">
        <v>92</v>
      </c>
      <c r="I110"/>
      <c r="K110"/>
      <c r="AF110" s="83" t="s">
        <v>92</v>
      </c>
    </row>
    <row r="111" spans="1:35" x14ac:dyDescent="0.2">
      <c r="C111" s="10" t="s">
        <v>93</v>
      </c>
      <c r="I111"/>
      <c r="K111"/>
      <c r="AF111" s="10" t="s">
        <v>93</v>
      </c>
    </row>
    <row r="112" spans="1:35" ht="15.75" x14ac:dyDescent="0.2">
      <c r="C112" s="84"/>
      <c r="G112" s="35"/>
      <c r="H112" s="35"/>
      <c r="I112" s="35"/>
      <c r="J112" s="35"/>
      <c r="K112" s="35"/>
    </row>
    <row r="113" spans="3:11" ht="15.75" x14ac:dyDescent="0.2">
      <c r="C113" s="84"/>
      <c r="G113" s="35"/>
      <c r="H113" s="35"/>
      <c r="I113" s="35"/>
      <c r="J113" s="35"/>
      <c r="K113" s="35"/>
    </row>
    <row r="114" spans="3:11" x14ac:dyDescent="0.2">
      <c r="C114" s="82" t="s">
        <v>96</v>
      </c>
      <c r="H114" s="35"/>
      <c r="I114" s="35"/>
      <c r="J114" s="35"/>
      <c r="K114" s="35"/>
    </row>
    <row r="115" spans="3:11" ht="30" customHeight="1" x14ac:dyDescent="0.2">
      <c r="C115" s="84" t="s">
        <v>94</v>
      </c>
      <c r="G115" s="35"/>
      <c r="H115" s="35"/>
      <c r="I115" s="35"/>
      <c r="J115" s="35"/>
      <c r="K115" s="35"/>
    </row>
    <row r="116" spans="3:11" x14ac:dyDescent="0.2">
      <c r="G116" t="s">
        <v>92</v>
      </c>
      <c r="I116"/>
      <c r="J116"/>
      <c r="K116"/>
    </row>
    <row r="117" spans="3:11" x14ac:dyDescent="0.2">
      <c r="G117" s="10" t="s">
        <v>93</v>
      </c>
      <c r="I117"/>
      <c r="J117"/>
      <c r="K117"/>
    </row>
    <row r="118" spans="3:11" x14ac:dyDescent="0.2">
      <c r="I118"/>
      <c r="J118"/>
      <c r="K118"/>
    </row>
  </sheetData>
  <mergeCells count="28">
    <mergeCell ref="A100:D100"/>
    <mergeCell ref="AE24:AG25"/>
    <mergeCell ref="AH24:AI25"/>
    <mergeCell ref="B28:D28"/>
    <mergeCell ref="B46:D46"/>
    <mergeCell ref="B37:D37"/>
    <mergeCell ref="S24:T24"/>
    <mergeCell ref="U24:V24"/>
    <mergeCell ref="W24:X24"/>
    <mergeCell ref="Y24:Z24"/>
    <mergeCell ref="AA24:AB24"/>
    <mergeCell ref="AC24:AD24"/>
    <mergeCell ref="C7:AE7"/>
    <mergeCell ref="D9:G9"/>
    <mergeCell ref="D19:E19"/>
    <mergeCell ref="AE22:AG23"/>
    <mergeCell ref="E24:H25"/>
    <mergeCell ref="I24:J25"/>
    <mergeCell ref="K24:L24"/>
    <mergeCell ref="M24:N24"/>
    <mergeCell ref="O24:P24"/>
    <mergeCell ref="Q24:R24"/>
    <mergeCell ref="A1:AI1"/>
    <mergeCell ref="H2:J2"/>
    <mergeCell ref="G3:H3"/>
    <mergeCell ref="J3:AE3"/>
    <mergeCell ref="C5:AE5"/>
    <mergeCell ref="AH5:AI5"/>
  </mergeCells>
  <phoneticPr fontId="0" type="noConversion"/>
  <hyperlinks>
    <hyperlink ref="X12" r:id="rId1" display="Oferta" xr:uid="{BC49D1B0-B69C-45A3-A58B-C780EB85BF36}"/>
    <hyperlink ref="R16:W16" r:id="rId2" display="RSV - Řízení stavební výroby" xr:uid="{734F7CF0-28DC-4D66-B8A4-F28FF0C4CF02}"/>
    <hyperlink ref="R17:W17" r:id="rId3" display="od firmy First information systems, s.r.o." xr:uid="{88F187FF-5355-4A73-8E95-B1AA95CBA04F}"/>
    <hyperlink ref="S12" r:id="rId4" display="Oferta" xr:uid="{43756E77-D9CB-4E86-B2D3-9274B53D9170}"/>
    <hyperlink ref="M16:R16" r:id="rId5" display="RSV - Řízení stavební výroby" xr:uid="{79E99F90-A55B-4194-AB10-280AA78B7B81}"/>
    <hyperlink ref="M17:R17" r:id="rId6" display="od firmy First information systems, s.r.o." xr:uid="{8D753492-9525-440B-93C9-DE1FA5A79A21}"/>
    <hyperlink ref="Q12" r:id="rId7" display="Oferta" xr:uid="{89F1F621-5818-469E-B705-2F9E5943132C}"/>
    <hyperlink ref="K16:P16" r:id="rId8" display="RSV - Řízení stavební výroby" xr:uid="{954C4F5F-E35F-4D55-B2A4-40B66957BEFC}"/>
    <hyperlink ref="K17:P17" r:id="rId9" display="od firmy First information systems, s.r.o." xr:uid="{B533A6B1-A1B7-4AC3-8A78-311AE39AB34F}"/>
  </hyperlinks>
  <pageMargins left="0.78740157499999996" right="0.78740157499999996" top="0.984251969" bottom="0.984251969" header="0.4921259845" footer="0.4921259845"/>
  <pageSetup paperSize="9" scale="45" orientation="portrait" r:id="rId10"/>
  <headerFooter alignWithMargins="0"/>
  <colBreaks count="1" manualBreakCount="1">
    <brk id="35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I118"/>
  <sheetViews>
    <sheetView view="pageBreakPreview" topLeftCell="A5" zoomScale="90" zoomScaleNormal="100" zoomScaleSheetLayoutView="90" workbookViewId="0">
      <selection activeCell="AE9" sqref="AE9:AE14"/>
    </sheetView>
  </sheetViews>
  <sheetFormatPr defaultRowHeight="12.75" outlineLevelCol="1" x14ac:dyDescent="0.2"/>
  <cols>
    <col min="1" max="1" width="5.5703125" style="10" customWidth="1"/>
    <col min="2" max="2" width="11.42578125" style="10" bestFit="1" customWidth="1"/>
    <col min="3" max="3" width="14" customWidth="1"/>
    <col min="4" max="4" width="29.42578125" customWidth="1"/>
    <col min="5" max="6" width="8.7109375" customWidth="1"/>
    <col min="7" max="7" width="11.7109375" customWidth="1"/>
    <col min="8" max="8" width="16.85546875" bestFit="1" customWidth="1"/>
    <col min="9" max="9" width="8.7109375" style="12" customWidth="1"/>
    <col min="10" max="10" width="13.7109375" style="12" customWidth="1"/>
    <col min="11" max="30" width="13.7109375" style="12" hidden="1" customWidth="1" outlineLevel="1"/>
    <col min="31" max="31" width="12.5703125" style="23" customWidth="1" collapsed="1"/>
    <col min="32" max="32" width="11.7109375" style="23" customWidth="1"/>
    <col min="33" max="33" width="13.7109375" style="23" customWidth="1"/>
    <col min="34" max="34" width="8.7109375" style="142" customWidth="1"/>
    <col min="35" max="35" width="16.85546875" style="23" bestFit="1" customWidth="1"/>
  </cols>
  <sheetData>
    <row r="1" spans="1:35" s="108" customFormat="1" ht="23.25" x14ac:dyDescent="0.35">
      <c r="A1" s="192" t="s">
        <v>103</v>
      </c>
      <c r="B1" s="192"/>
      <c r="C1" s="192"/>
      <c r="D1" s="192"/>
      <c r="E1" s="192"/>
      <c r="F1" s="192"/>
      <c r="G1" s="192"/>
      <c r="H1" s="192"/>
      <c r="I1" s="192"/>
      <c r="J1" s="192"/>
      <c r="K1" s="192"/>
      <c r="L1" s="192"/>
      <c r="M1" s="192"/>
      <c r="N1" s="192"/>
      <c r="O1" s="192"/>
      <c r="P1" s="192"/>
      <c r="Q1" s="192"/>
      <c r="R1" s="192"/>
      <c r="S1" s="192"/>
      <c r="T1" s="192"/>
      <c r="U1" s="192"/>
      <c r="V1" s="192"/>
      <c r="W1" s="192"/>
      <c r="X1" s="192"/>
      <c r="Y1" s="192"/>
      <c r="Z1" s="192"/>
      <c r="AA1" s="192"/>
      <c r="AB1" s="192"/>
      <c r="AC1" s="192"/>
      <c r="AD1" s="192"/>
      <c r="AE1" s="192"/>
      <c r="AF1" s="192"/>
      <c r="AG1" s="192"/>
      <c r="AH1" s="192"/>
      <c r="AI1" s="192"/>
    </row>
    <row r="2" spans="1:35" s="108" customFormat="1" ht="23.25" x14ac:dyDescent="0.35">
      <c r="A2" s="109"/>
      <c r="B2" s="109"/>
      <c r="C2" s="109"/>
      <c r="D2" s="109"/>
      <c r="E2" s="109"/>
      <c r="F2" s="109"/>
      <c r="G2" s="110" t="s">
        <v>104</v>
      </c>
      <c r="H2" s="193" t="s">
        <v>105</v>
      </c>
      <c r="I2" s="193"/>
      <c r="J2" s="193"/>
      <c r="K2" s="109"/>
      <c r="L2" s="109"/>
      <c r="M2" s="109"/>
      <c r="N2" s="109"/>
      <c r="O2" s="109"/>
      <c r="P2" s="109"/>
      <c r="Q2" s="109"/>
      <c r="R2" s="109"/>
      <c r="S2" s="109"/>
      <c r="T2" s="109"/>
      <c r="U2" s="109"/>
      <c r="V2" s="109"/>
      <c r="W2" s="109"/>
      <c r="X2" s="109"/>
      <c r="Y2" s="109"/>
      <c r="Z2" s="109"/>
      <c r="AA2" s="109"/>
      <c r="AB2" s="109"/>
      <c r="AC2" s="109"/>
      <c r="AD2" s="109"/>
      <c r="AE2" s="109"/>
      <c r="AF2" s="109"/>
      <c r="AG2" s="109"/>
      <c r="AH2" s="136"/>
      <c r="AI2" s="109"/>
    </row>
    <row r="3" spans="1:35" s="108" customFormat="1" ht="23.25" x14ac:dyDescent="0.35">
      <c r="A3" s="111"/>
      <c r="B3" s="111"/>
      <c r="C3" s="111"/>
      <c r="D3" s="111"/>
      <c r="E3" s="111"/>
      <c r="F3" s="111" t="s">
        <v>99</v>
      </c>
      <c r="G3" s="193" t="s">
        <v>100</v>
      </c>
      <c r="H3" s="193"/>
      <c r="I3" s="111" t="s">
        <v>101</v>
      </c>
      <c r="J3" s="194" t="s">
        <v>102</v>
      </c>
      <c r="K3" s="194"/>
      <c r="L3" s="194"/>
      <c r="M3" s="194"/>
      <c r="N3" s="194"/>
      <c r="O3" s="194"/>
      <c r="P3" s="194"/>
      <c r="Q3" s="194"/>
      <c r="R3" s="194"/>
      <c r="S3" s="194"/>
      <c r="T3" s="194"/>
      <c r="U3" s="194"/>
      <c r="V3" s="194"/>
      <c r="W3" s="194"/>
      <c r="X3" s="194"/>
      <c r="Y3" s="194"/>
      <c r="Z3" s="194"/>
      <c r="AA3" s="194"/>
      <c r="AB3" s="194"/>
      <c r="AC3" s="194"/>
      <c r="AD3" s="194"/>
      <c r="AE3" s="194"/>
      <c r="AF3" s="111"/>
      <c r="AG3" s="111"/>
      <c r="AH3" s="137"/>
      <c r="AI3" s="111"/>
    </row>
    <row r="4" spans="1:35" ht="9.75" customHeight="1" x14ac:dyDescent="0.2">
      <c r="A4" s="88"/>
      <c r="B4" s="88"/>
      <c r="C4" s="88"/>
      <c r="D4" s="88"/>
      <c r="E4" s="88"/>
      <c r="F4" s="88"/>
      <c r="G4" s="89"/>
      <c r="H4" s="89"/>
      <c r="I4" s="88"/>
      <c r="J4" s="90"/>
      <c r="K4" s="90"/>
      <c r="L4" s="90"/>
      <c r="M4" s="90"/>
      <c r="N4" s="90"/>
      <c r="O4" s="90"/>
      <c r="P4" s="90"/>
      <c r="Q4" s="90"/>
      <c r="R4" s="90"/>
      <c r="S4" s="90"/>
      <c r="T4" s="90"/>
      <c r="U4" s="90"/>
      <c r="V4" s="90"/>
      <c r="W4" s="90"/>
      <c r="X4" s="90"/>
      <c r="Y4" s="90"/>
      <c r="Z4" s="90"/>
      <c r="AA4" s="90"/>
      <c r="AB4" s="90"/>
      <c r="AC4" s="90"/>
      <c r="AD4" s="90"/>
      <c r="AE4" s="90"/>
      <c r="AF4" s="88"/>
      <c r="AG4" s="88"/>
      <c r="AH4" s="138"/>
      <c r="AI4" s="88"/>
    </row>
    <row r="5" spans="1:35" s="94" customFormat="1" ht="20.25" customHeight="1" x14ac:dyDescent="0.2">
      <c r="A5" s="97" t="s">
        <v>12</v>
      </c>
      <c r="B5" s="91"/>
      <c r="C5" s="191" t="s">
        <v>106</v>
      </c>
      <c r="D5" s="191"/>
      <c r="E5" s="191"/>
      <c r="F5" s="191"/>
      <c r="G5" s="191"/>
      <c r="H5" s="191"/>
      <c r="I5" s="191"/>
      <c r="J5" s="191"/>
      <c r="K5" s="191"/>
      <c r="L5" s="191"/>
      <c r="M5" s="191"/>
      <c r="N5" s="191"/>
      <c r="O5" s="191"/>
      <c r="P5" s="191"/>
      <c r="Q5" s="191"/>
      <c r="R5" s="191"/>
      <c r="S5" s="191"/>
      <c r="T5" s="191"/>
      <c r="U5" s="191"/>
      <c r="V5" s="191"/>
      <c r="W5" s="191"/>
      <c r="X5" s="191"/>
      <c r="Y5" s="191"/>
      <c r="Z5" s="191"/>
      <c r="AA5" s="191"/>
      <c r="AB5" s="191"/>
      <c r="AC5" s="191"/>
      <c r="AD5" s="191"/>
      <c r="AE5" s="191"/>
      <c r="AF5" s="92"/>
      <c r="AG5" s="93"/>
      <c r="AH5" s="219"/>
      <c r="AI5" s="219"/>
    </row>
    <row r="6" spans="1:35" s="94" customFormat="1" ht="9.75" customHeight="1" x14ac:dyDescent="0.2">
      <c r="A6" s="91"/>
      <c r="B6" s="91"/>
      <c r="C6" s="95"/>
      <c r="D6" s="95"/>
      <c r="E6" s="95"/>
      <c r="F6" s="95"/>
      <c r="G6" s="95"/>
      <c r="H6" s="95"/>
      <c r="I6" s="95"/>
      <c r="J6" s="95"/>
      <c r="K6" s="95"/>
      <c r="L6" s="95"/>
      <c r="M6" s="95"/>
      <c r="N6" s="95"/>
      <c r="O6" s="95"/>
      <c r="P6" s="95"/>
      <c r="Q6" s="95"/>
      <c r="R6" s="95"/>
      <c r="S6" s="95"/>
      <c r="T6" s="95"/>
      <c r="U6" s="95"/>
      <c r="V6" s="95"/>
      <c r="W6" s="95"/>
      <c r="X6" s="95"/>
      <c r="Y6" s="95"/>
      <c r="Z6" s="95"/>
      <c r="AA6" s="95"/>
      <c r="AB6" s="95"/>
      <c r="AC6" s="95"/>
      <c r="AD6" s="95"/>
      <c r="AE6" s="95"/>
      <c r="AF6" s="96"/>
      <c r="AG6" s="93"/>
      <c r="AH6" s="139"/>
      <c r="AI6" s="29"/>
    </row>
    <row r="7" spans="1:35" s="94" customFormat="1" ht="15.75" x14ac:dyDescent="0.2">
      <c r="A7" s="97" t="s">
        <v>18</v>
      </c>
      <c r="B7" s="97"/>
      <c r="C7" s="197"/>
      <c r="D7" s="197"/>
      <c r="E7" s="197"/>
      <c r="F7" s="197"/>
      <c r="G7" s="197"/>
      <c r="H7" s="197"/>
      <c r="I7" s="197"/>
      <c r="J7" s="197"/>
      <c r="K7" s="197"/>
      <c r="L7" s="197"/>
      <c r="M7" s="197"/>
      <c r="N7" s="197"/>
      <c r="O7" s="197"/>
      <c r="P7" s="197"/>
      <c r="Q7" s="197"/>
      <c r="R7" s="197"/>
      <c r="S7" s="197"/>
      <c r="T7" s="197"/>
      <c r="U7" s="197"/>
      <c r="V7" s="197"/>
      <c r="W7" s="197"/>
      <c r="X7" s="197"/>
      <c r="Y7" s="197"/>
      <c r="Z7" s="197"/>
      <c r="AA7" s="197"/>
      <c r="AB7" s="197"/>
      <c r="AC7" s="197"/>
      <c r="AD7" s="197"/>
      <c r="AE7" s="197"/>
      <c r="AF7" s="92"/>
      <c r="AG7" s="93"/>
      <c r="AH7" s="139"/>
      <c r="AI7" s="29"/>
    </row>
    <row r="8" spans="1:35" s="94" customFormat="1" ht="8.4499999999999993" customHeight="1" x14ac:dyDescent="0.25">
      <c r="A8" s="91"/>
      <c r="B8" s="91"/>
      <c r="D8" s="98"/>
      <c r="I8" s="86"/>
      <c r="J8" s="86"/>
      <c r="K8" s="86"/>
      <c r="L8" s="86"/>
      <c r="M8" s="86"/>
      <c r="N8" s="86"/>
      <c r="O8" s="86"/>
      <c r="P8" s="86"/>
      <c r="Q8" s="86"/>
      <c r="R8" s="86"/>
      <c r="S8" s="86"/>
      <c r="T8" s="86"/>
      <c r="U8" s="86"/>
      <c r="V8" s="86"/>
      <c r="W8" s="86"/>
      <c r="X8" s="86"/>
      <c r="Y8" s="86"/>
      <c r="Z8" s="86"/>
      <c r="AA8" s="86"/>
      <c r="AB8" s="86"/>
      <c r="AC8" s="86"/>
      <c r="AD8" s="86"/>
      <c r="AE8" s="93"/>
      <c r="AF8" s="93"/>
      <c r="AG8" s="93"/>
      <c r="AH8" s="140"/>
      <c r="AI8" s="93"/>
    </row>
    <row r="9" spans="1:35" s="94" customFormat="1" ht="24.75" customHeight="1" x14ac:dyDescent="0.2">
      <c r="A9" s="105" t="s">
        <v>0</v>
      </c>
      <c r="D9" s="198" t="s">
        <v>107</v>
      </c>
      <c r="E9" s="199"/>
      <c r="F9" s="199"/>
      <c r="G9" s="199"/>
      <c r="I9" s="6" t="s">
        <v>114</v>
      </c>
      <c r="J9" s="86"/>
      <c r="K9" s="86"/>
      <c r="L9" s="86"/>
      <c r="M9" s="86"/>
      <c r="N9" s="86"/>
      <c r="O9" s="86"/>
      <c r="P9" s="86"/>
      <c r="Q9" s="86"/>
      <c r="R9" s="86"/>
      <c r="S9" s="86"/>
      <c r="T9" s="86"/>
      <c r="U9" s="86"/>
      <c r="V9" s="86"/>
      <c r="W9" s="86"/>
      <c r="X9" s="86"/>
      <c r="Y9" s="86"/>
      <c r="Z9" s="86"/>
      <c r="AA9" s="86"/>
      <c r="AB9" s="86"/>
      <c r="AC9" s="86"/>
      <c r="AD9" s="86"/>
      <c r="AE9" s="107" t="s">
        <v>144</v>
      </c>
      <c r="AF9" s="107"/>
      <c r="AG9" s="107"/>
      <c r="AH9" s="141"/>
      <c r="AI9" s="93"/>
    </row>
    <row r="10" spans="1:35" s="94" customFormat="1" x14ac:dyDescent="0.2">
      <c r="A10" s="106" t="s">
        <v>108</v>
      </c>
      <c r="D10" s="102" t="s">
        <v>109</v>
      </c>
      <c r="E10" s="100"/>
      <c r="F10" s="100"/>
      <c r="G10" s="100"/>
      <c r="H10" s="101"/>
      <c r="I10" s="106" t="s">
        <v>108</v>
      </c>
      <c r="K10" s="86"/>
      <c r="L10" s="86"/>
      <c r="M10" s="86"/>
      <c r="N10" s="86"/>
      <c r="O10" s="86"/>
      <c r="P10" s="86"/>
      <c r="Q10" s="86"/>
      <c r="R10" s="86"/>
      <c r="S10" s="86"/>
      <c r="T10" s="86"/>
      <c r="U10" s="86"/>
      <c r="V10" s="86"/>
      <c r="W10" s="86"/>
      <c r="X10" s="86"/>
      <c r="Y10" s="86"/>
      <c r="Z10" s="86"/>
      <c r="AA10" s="86"/>
      <c r="AB10" s="86"/>
      <c r="AC10" s="86"/>
      <c r="AD10" s="86"/>
      <c r="AE10" s="107"/>
      <c r="AF10" s="93"/>
      <c r="AG10" s="93"/>
      <c r="AH10" s="140"/>
      <c r="AI10" s="93"/>
    </row>
    <row r="11" spans="1:35" s="94" customFormat="1" x14ac:dyDescent="0.2">
      <c r="A11" s="106" t="s">
        <v>111</v>
      </c>
      <c r="D11" s="102" t="s">
        <v>112</v>
      </c>
      <c r="E11" s="100"/>
      <c r="F11" s="100"/>
      <c r="G11" s="100"/>
      <c r="H11" s="101"/>
      <c r="I11" s="106" t="s">
        <v>111</v>
      </c>
      <c r="K11" s="86"/>
      <c r="L11" s="86"/>
      <c r="M11" s="86"/>
      <c r="N11" s="86"/>
      <c r="O11" s="86"/>
      <c r="P11" s="86"/>
      <c r="Q11" s="86"/>
      <c r="R11" s="86"/>
      <c r="S11" s="86"/>
      <c r="T11" s="86"/>
      <c r="U11" s="86"/>
      <c r="V11" s="86"/>
      <c r="W11" s="86"/>
      <c r="X11" s="86"/>
      <c r="Y11" s="86"/>
      <c r="Z11" s="86"/>
      <c r="AA11" s="86"/>
      <c r="AB11" s="86"/>
      <c r="AC11" s="86"/>
      <c r="AD11" s="86"/>
      <c r="AE11" s="107"/>
      <c r="AF11" s="93"/>
      <c r="AG11" s="93"/>
      <c r="AH11" s="140"/>
      <c r="AI11" s="93"/>
    </row>
    <row r="12" spans="1:35" ht="29.25" customHeight="1" x14ac:dyDescent="0.2">
      <c r="A12" s="1" t="s">
        <v>126</v>
      </c>
      <c r="B12"/>
      <c r="D12" s="167" t="s">
        <v>110</v>
      </c>
      <c r="I12" s="1" t="s">
        <v>126</v>
      </c>
      <c r="AE12" s="107"/>
    </row>
    <row r="13" spans="1:35" ht="14.25" customHeight="1" x14ac:dyDescent="0.2">
      <c r="A13" s="1"/>
      <c r="B13"/>
      <c r="D13" s="99" t="s">
        <v>123</v>
      </c>
      <c r="E13" s="100"/>
      <c r="F13" s="100"/>
      <c r="G13" s="100"/>
      <c r="H13" s="103"/>
    </row>
    <row r="14" spans="1:35" x14ac:dyDescent="0.2">
      <c r="A14" s="1" t="s">
        <v>125</v>
      </c>
      <c r="D14" s="94" t="s">
        <v>113</v>
      </c>
      <c r="E14" s="104"/>
      <c r="F14" s="100"/>
      <c r="G14" s="100"/>
      <c r="I14" s="1" t="s">
        <v>14</v>
      </c>
      <c r="AE14" s="107"/>
    </row>
    <row r="15" spans="1:35" x14ac:dyDescent="0.2">
      <c r="B15"/>
      <c r="E15" s="48"/>
    </row>
    <row r="16" spans="1:35" ht="32.25" customHeight="1" x14ac:dyDescent="0.2">
      <c r="A16" s="166" t="s">
        <v>1</v>
      </c>
      <c r="B16"/>
      <c r="D16" s="168"/>
      <c r="E16" s="169"/>
    </row>
    <row r="17" spans="1:35" x14ac:dyDescent="0.2">
      <c r="A17" s="1" t="s">
        <v>15</v>
      </c>
      <c r="B17"/>
      <c r="D17" s="170"/>
      <c r="E17" s="169"/>
    </row>
    <row r="18" spans="1:35" x14ac:dyDescent="0.2">
      <c r="A18" s="106" t="s">
        <v>111</v>
      </c>
      <c r="B18"/>
      <c r="D18" s="169"/>
      <c r="E18" s="169"/>
      <c r="AE18" s="24"/>
      <c r="AF18" s="24"/>
      <c r="AG18" s="24"/>
    </row>
    <row r="19" spans="1:35" x14ac:dyDescent="0.2">
      <c r="A19" s="1" t="s">
        <v>126</v>
      </c>
      <c r="B19"/>
      <c r="D19" s="190"/>
      <c r="E19" s="190"/>
      <c r="AE19" s="24"/>
      <c r="AF19" s="24"/>
      <c r="AG19" s="24"/>
    </row>
    <row r="20" spans="1:35" x14ac:dyDescent="0.2">
      <c r="A20" s="1"/>
      <c r="B20"/>
      <c r="D20" s="171"/>
      <c r="E20" s="171"/>
      <c r="AE20" s="24"/>
      <c r="AF20" s="24"/>
      <c r="AG20" s="24"/>
    </row>
    <row r="21" spans="1:35" ht="15" thickBot="1" x14ac:dyDescent="0.25">
      <c r="A21" s="1" t="s">
        <v>14</v>
      </c>
      <c r="B21" s="32"/>
      <c r="C21" s="1"/>
      <c r="D21" s="170"/>
      <c r="E21" s="169"/>
      <c r="AE21" s="25"/>
      <c r="AF21" s="25"/>
      <c r="AG21" s="25"/>
    </row>
    <row r="22" spans="1:35" ht="14.25" x14ac:dyDescent="0.2">
      <c r="A22" s="32"/>
      <c r="B22" s="32"/>
      <c r="C22" s="1"/>
      <c r="D22" s="1"/>
      <c r="AE22" s="202" t="s">
        <v>7</v>
      </c>
      <c r="AF22" s="203"/>
      <c r="AG22" s="204"/>
    </row>
    <row r="23" spans="1:35" ht="15" thickBot="1" x14ac:dyDescent="0.25">
      <c r="A23" s="32"/>
      <c r="B23" s="32"/>
      <c r="C23" s="1"/>
      <c r="D23" s="1"/>
      <c r="AE23" s="205"/>
      <c r="AF23" s="206"/>
      <c r="AG23" s="207"/>
    </row>
    <row r="24" spans="1:35" ht="14.25" x14ac:dyDescent="0.2">
      <c r="A24" s="66"/>
      <c r="B24" s="113"/>
      <c r="C24" s="67"/>
      <c r="D24" s="68"/>
      <c r="E24" s="224" t="s">
        <v>13</v>
      </c>
      <c r="F24" s="225"/>
      <c r="G24" s="225"/>
      <c r="H24" s="226"/>
      <c r="I24" s="208" t="s">
        <v>11</v>
      </c>
      <c r="J24" s="209"/>
      <c r="K24" s="195">
        <v>44228</v>
      </c>
      <c r="L24" s="196"/>
      <c r="M24" s="195">
        <v>44256</v>
      </c>
      <c r="N24" s="196"/>
      <c r="O24" s="195">
        <v>44287</v>
      </c>
      <c r="P24" s="196"/>
      <c r="Q24" s="195">
        <v>44317</v>
      </c>
      <c r="R24" s="196"/>
      <c r="S24" s="195">
        <v>44348</v>
      </c>
      <c r="T24" s="196"/>
      <c r="U24" s="195">
        <v>44378</v>
      </c>
      <c r="V24" s="196"/>
      <c r="W24" s="195">
        <v>44409</v>
      </c>
      <c r="X24" s="196"/>
      <c r="Y24" s="195">
        <v>44440</v>
      </c>
      <c r="Z24" s="196"/>
      <c r="AA24" s="195">
        <v>44470</v>
      </c>
      <c r="AB24" s="196"/>
      <c r="AC24" s="195">
        <v>44501</v>
      </c>
      <c r="AD24" s="196"/>
      <c r="AE24" s="212" t="s">
        <v>10</v>
      </c>
      <c r="AF24" s="213"/>
      <c r="AG24" s="214"/>
      <c r="AH24" s="220" t="s">
        <v>9</v>
      </c>
      <c r="AI24" s="221"/>
    </row>
    <row r="25" spans="1:35" ht="28.5" customHeight="1" thickBot="1" x14ac:dyDescent="0.25">
      <c r="A25" s="69"/>
      <c r="B25" s="114"/>
      <c r="C25" s="70"/>
      <c r="D25" s="71"/>
      <c r="E25" s="227"/>
      <c r="F25" s="228"/>
      <c r="G25" s="228"/>
      <c r="H25" s="229"/>
      <c r="I25" s="210"/>
      <c r="J25" s="211"/>
      <c r="K25" s="13"/>
      <c r="L25" s="14"/>
      <c r="M25" s="13"/>
      <c r="N25" s="14"/>
      <c r="O25" s="13"/>
      <c r="P25" s="14"/>
      <c r="Q25" s="13"/>
      <c r="R25" s="14"/>
      <c r="S25" s="13"/>
      <c r="T25" s="14"/>
      <c r="U25" s="13"/>
      <c r="V25" s="14"/>
      <c r="W25" s="13"/>
      <c r="X25" s="14"/>
      <c r="Y25" s="13"/>
      <c r="Z25" s="14"/>
      <c r="AA25" s="13"/>
      <c r="AB25" s="14"/>
      <c r="AC25" s="13"/>
      <c r="AD25" s="14"/>
      <c r="AE25" s="215"/>
      <c r="AF25" s="216"/>
      <c r="AG25" s="217"/>
      <c r="AH25" s="222"/>
      <c r="AI25" s="223"/>
    </row>
    <row r="26" spans="1:35" ht="13.5" thickBot="1" x14ac:dyDescent="0.25">
      <c r="A26" s="124" t="s">
        <v>16</v>
      </c>
      <c r="B26" s="65"/>
      <c r="C26" s="8" t="s">
        <v>2</v>
      </c>
      <c r="D26" s="31"/>
      <c r="E26" s="61" t="s">
        <v>3</v>
      </c>
      <c r="F26" s="3" t="s">
        <v>4</v>
      </c>
      <c r="G26" s="30" t="s">
        <v>8</v>
      </c>
      <c r="H26" s="4" t="s">
        <v>5</v>
      </c>
      <c r="I26" s="15" t="s">
        <v>4</v>
      </c>
      <c r="J26" s="16" t="s">
        <v>5</v>
      </c>
      <c r="K26" s="15" t="s">
        <v>4</v>
      </c>
      <c r="L26" s="16" t="s">
        <v>5</v>
      </c>
      <c r="M26" s="15" t="s">
        <v>4</v>
      </c>
      <c r="N26" s="16" t="s">
        <v>5</v>
      </c>
      <c r="O26" s="15" t="s">
        <v>4</v>
      </c>
      <c r="P26" s="16" t="s">
        <v>5</v>
      </c>
      <c r="Q26" s="15" t="s">
        <v>4</v>
      </c>
      <c r="R26" s="16" t="s">
        <v>5</v>
      </c>
      <c r="S26" s="15" t="s">
        <v>4</v>
      </c>
      <c r="T26" s="16" t="s">
        <v>5</v>
      </c>
      <c r="U26" s="15" t="s">
        <v>4</v>
      </c>
      <c r="V26" s="16" t="s">
        <v>5</v>
      </c>
      <c r="W26" s="15" t="s">
        <v>4</v>
      </c>
      <c r="X26" s="16" t="s">
        <v>5</v>
      </c>
      <c r="Y26" s="15" t="s">
        <v>4</v>
      </c>
      <c r="Z26" s="16" t="s">
        <v>5</v>
      </c>
      <c r="AA26" s="15" t="s">
        <v>4</v>
      </c>
      <c r="AB26" s="16" t="s">
        <v>5</v>
      </c>
      <c r="AC26" s="15" t="s">
        <v>4</v>
      </c>
      <c r="AD26" s="16" t="s">
        <v>5</v>
      </c>
      <c r="AE26" s="72" t="s">
        <v>4</v>
      </c>
      <c r="AF26" s="73" t="s">
        <v>8</v>
      </c>
      <c r="AG26" s="74" t="s">
        <v>5</v>
      </c>
      <c r="AH26" s="143" t="s">
        <v>4</v>
      </c>
      <c r="AI26" s="26" t="s">
        <v>5</v>
      </c>
    </row>
    <row r="27" spans="1:35" x14ac:dyDescent="0.2">
      <c r="A27" s="49" t="s">
        <v>32</v>
      </c>
      <c r="B27" s="115"/>
      <c r="C27" s="39"/>
      <c r="D27" s="40"/>
      <c r="E27" s="62"/>
      <c r="F27" s="63"/>
      <c r="G27" s="64"/>
      <c r="H27" s="41"/>
      <c r="I27" s="42"/>
      <c r="J27" s="43"/>
      <c r="K27" s="44"/>
      <c r="L27" s="45"/>
      <c r="M27" s="44"/>
      <c r="N27" s="45"/>
      <c r="O27" s="44"/>
      <c r="P27" s="45"/>
      <c r="Q27" s="44"/>
      <c r="R27" s="45"/>
      <c r="S27" s="44"/>
      <c r="T27" s="45"/>
      <c r="U27" s="44"/>
      <c r="V27" s="45"/>
      <c r="W27" s="44"/>
      <c r="X27" s="45"/>
      <c r="Y27" s="44"/>
      <c r="Z27" s="45"/>
      <c r="AA27" s="44"/>
      <c r="AB27" s="45"/>
      <c r="AC27" s="44"/>
      <c r="AD27" s="45"/>
      <c r="AE27" s="75"/>
      <c r="AF27" s="76"/>
      <c r="AG27" s="77"/>
      <c r="AH27" s="144"/>
      <c r="AI27" s="46"/>
    </row>
    <row r="28" spans="1:35" s="161" customFormat="1" ht="21" customHeight="1" x14ac:dyDescent="0.25">
      <c r="A28" s="162">
        <v>401</v>
      </c>
      <c r="B28" s="172" t="s">
        <v>33</v>
      </c>
      <c r="C28" s="149"/>
      <c r="D28" s="149"/>
      <c r="E28" s="150"/>
      <c r="F28" s="151"/>
      <c r="G28" s="152"/>
      <c r="H28" s="153"/>
      <c r="I28" s="154"/>
      <c r="J28" s="155"/>
      <c r="K28" s="156"/>
      <c r="L28" s="157"/>
      <c r="M28" s="156"/>
      <c r="N28" s="157"/>
      <c r="O28" s="156"/>
      <c r="P28" s="157"/>
      <c r="Q28" s="156"/>
      <c r="R28" s="157"/>
      <c r="S28" s="156"/>
      <c r="T28" s="157"/>
      <c r="U28" s="156"/>
      <c r="V28" s="157"/>
      <c r="W28" s="156"/>
      <c r="X28" s="157"/>
      <c r="Y28" s="156"/>
      <c r="Z28" s="157"/>
      <c r="AA28" s="156"/>
      <c r="AB28" s="157"/>
      <c r="AC28" s="156"/>
      <c r="AD28" s="157"/>
      <c r="AE28" s="158"/>
      <c r="AF28" s="159"/>
      <c r="AG28" s="155">
        <f>SUM(AG29:AG45)</f>
        <v>0</v>
      </c>
      <c r="AH28" s="160"/>
      <c r="AI28" s="155"/>
    </row>
    <row r="29" spans="1:35" ht="15" customHeight="1" x14ac:dyDescent="0.2">
      <c r="A29" s="129"/>
      <c r="B29" s="130"/>
      <c r="C29" s="131"/>
      <c r="D29" s="133"/>
      <c r="E29" s="130"/>
      <c r="F29" s="130"/>
      <c r="G29" s="130"/>
      <c r="H29" s="130"/>
      <c r="I29" s="130"/>
      <c r="J29" s="130"/>
      <c r="K29" s="130"/>
      <c r="L29" s="130"/>
      <c r="M29" s="130"/>
      <c r="N29" s="130"/>
      <c r="O29" s="130"/>
      <c r="P29" s="130"/>
      <c r="Q29" s="130"/>
      <c r="R29" s="130"/>
      <c r="S29" s="130"/>
      <c r="T29" s="130"/>
      <c r="U29" s="130"/>
      <c r="V29" s="130"/>
      <c r="W29" s="130"/>
      <c r="X29" s="130"/>
      <c r="Y29" s="130"/>
      <c r="Z29" s="130"/>
      <c r="AA29" s="130"/>
      <c r="AB29" s="130"/>
      <c r="AC29" s="130"/>
      <c r="AD29" s="130"/>
      <c r="AE29" s="130"/>
      <c r="AF29" s="130"/>
      <c r="AG29" s="130"/>
      <c r="AH29" s="145"/>
      <c r="AI29" s="130"/>
    </row>
    <row r="30" spans="1:35" ht="15" customHeight="1" x14ac:dyDescent="0.2">
      <c r="A30" s="116"/>
      <c r="B30" s="117"/>
      <c r="C30" s="123"/>
      <c r="D30" s="112"/>
      <c r="E30" s="120"/>
      <c r="F30" s="121"/>
      <c r="G30" s="122"/>
      <c r="H30" s="38">
        <f t="shared" ref="H30:H36" si="0">G30*F30</f>
        <v>0</v>
      </c>
      <c r="I30" s="17">
        <f t="shared" ref="I30:J36" si="1">K30+M30+O30+Q30+S30+U30+W30+Y30+AA30+AC30</f>
        <v>0</v>
      </c>
      <c r="J30" s="18">
        <f t="shared" si="1"/>
        <v>0</v>
      </c>
      <c r="K30" s="33"/>
      <c r="L30" s="34"/>
      <c r="M30" s="33"/>
      <c r="N30" s="34"/>
      <c r="O30" s="33"/>
      <c r="P30" s="34"/>
      <c r="Q30" s="33"/>
      <c r="R30" s="34"/>
      <c r="S30" s="33"/>
      <c r="T30" s="34"/>
      <c r="U30" s="33"/>
      <c r="V30" s="34"/>
      <c r="W30" s="33"/>
      <c r="X30" s="34"/>
      <c r="Y30" s="33"/>
      <c r="Z30" s="34"/>
      <c r="AA30" s="33"/>
      <c r="AB30" s="34"/>
      <c r="AC30" s="33"/>
      <c r="AD30" s="34"/>
      <c r="AE30" s="78"/>
      <c r="AF30" s="79">
        <f t="shared" ref="AF30:AF36" si="2">G30</f>
        <v>0</v>
      </c>
      <c r="AG30" s="80">
        <f t="shared" ref="AG30:AG36" si="3">AE30*G30</f>
        <v>0</v>
      </c>
      <c r="AH30" s="146">
        <f t="shared" ref="AH30:AH36" si="4">F30-I30-AE30</f>
        <v>0</v>
      </c>
      <c r="AI30" s="27">
        <f t="shared" ref="AI30:AI36" si="5">H30-J30-AG30</f>
        <v>0</v>
      </c>
    </row>
    <row r="31" spans="1:35" ht="15" customHeight="1" x14ac:dyDescent="0.2">
      <c r="A31" s="116"/>
      <c r="B31" s="117"/>
      <c r="C31" s="123"/>
      <c r="D31" s="112"/>
      <c r="E31" s="120"/>
      <c r="F31" s="121"/>
      <c r="G31" s="122"/>
      <c r="H31" s="38">
        <f t="shared" si="0"/>
        <v>0</v>
      </c>
      <c r="I31" s="17">
        <f t="shared" si="1"/>
        <v>0</v>
      </c>
      <c r="J31" s="18">
        <f t="shared" si="1"/>
        <v>0</v>
      </c>
      <c r="K31" s="33"/>
      <c r="L31" s="34"/>
      <c r="M31" s="33"/>
      <c r="N31" s="34"/>
      <c r="O31" s="33"/>
      <c r="P31" s="34"/>
      <c r="Q31" s="33"/>
      <c r="R31" s="34"/>
      <c r="S31" s="33"/>
      <c r="T31" s="34"/>
      <c r="U31" s="33"/>
      <c r="V31" s="34"/>
      <c r="W31" s="33"/>
      <c r="X31" s="34"/>
      <c r="Y31" s="33"/>
      <c r="Z31" s="34"/>
      <c r="AA31" s="33"/>
      <c r="AB31" s="34"/>
      <c r="AC31" s="33"/>
      <c r="AD31" s="34"/>
      <c r="AE31" s="78"/>
      <c r="AF31" s="79">
        <f t="shared" si="2"/>
        <v>0</v>
      </c>
      <c r="AG31" s="80">
        <f t="shared" si="3"/>
        <v>0</v>
      </c>
      <c r="AH31" s="146">
        <f t="shared" si="4"/>
        <v>0</v>
      </c>
      <c r="AI31" s="27">
        <f t="shared" si="5"/>
        <v>0</v>
      </c>
    </row>
    <row r="32" spans="1:35" ht="15" customHeight="1" x14ac:dyDescent="0.2">
      <c r="A32" s="116"/>
      <c r="B32" s="117"/>
      <c r="C32" s="123"/>
      <c r="D32" s="112"/>
      <c r="E32" s="120"/>
      <c r="F32" s="121"/>
      <c r="G32" s="122"/>
      <c r="H32" s="38">
        <f t="shared" si="0"/>
        <v>0</v>
      </c>
      <c r="I32" s="17">
        <f t="shared" si="1"/>
        <v>0</v>
      </c>
      <c r="J32" s="18">
        <f t="shared" si="1"/>
        <v>0</v>
      </c>
      <c r="K32" s="33"/>
      <c r="L32" s="34"/>
      <c r="M32" s="33"/>
      <c r="N32" s="34"/>
      <c r="O32" s="33"/>
      <c r="P32" s="34"/>
      <c r="Q32" s="33"/>
      <c r="R32" s="34"/>
      <c r="S32" s="33"/>
      <c r="T32" s="34"/>
      <c r="U32" s="33"/>
      <c r="V32" s="34"/>
      <c r="W32" s="33"/>
      <c r="X32" s="34"/>
      <c r="Y32" s="33"/>
      <c r="Z32" s="34"/>
      <c r="AA32" s="33"/>
      <c r="AB32" s="34"/>
      <c r="AC32" s="33"/>
      <c r="AD32" s="34"/>
      <c r="AE32" s="78"/>
      <c r="AF32" s="79">
        <f t="shared" si="2"/>
        <v>0</v>
      </c>
      <c r="AG32" s="80">
        <f t="shared" si="3"/>
        <v>0</v>
      </c>
      <c r="AH32" s="146">
        <f t="shared" si="4"/>
        <v>0</v>
      </c>
      <c r="AI32" s="27">
        <f t="shared" si="5"/>
        <v>0</v>
      </c>
    </row>
    <row r="33" spans="1:35" ht="15" customHeight="1" x14ac:dyDescent="0.2">
      <c r="A33" s="116"/>
      <c r="B33" s="117"/>
      <c r="C33" s="123"/>
      <c r="D33" s="112"/>
      <c r="E33" s="120"/>
      <c r="F33" s="121"/>
      <c r="G33" s="122"/>
      <c r="H33" s="38">
        <f t="shared" si="0"/>
        <v>0</v>
      </c>
      <c r="I33" s="17">
        <f t="shared" si="1"/>
        <v>0</v>
      </c>
      <c r="J33" s="18">
        <f t="shared" si="1"/>
        <v>0</v>
      </c>
      <c r="K33" s="33"/>
      <c r="L33" s="34"/>
      <c r="M33" s="33"/>
      <c r="N33" s="34"/>
      <c r="O33" s="33"/>
      <c r="P33" s="34"/>
      <c r="Q33" s="33"/>
      <c r="R33" s="34"/>
      <c r="S33" s="33"/>
      <c r="T33" s="34"/>
      <c r="U33" s="33"/>
      <c r="V33" s="34"/>
      <c r="W33" s="33"/>
      <c r="X33" s="34"/>
      <c r="Y33" s="33"/>
      <c r="Z33" s="34"/>
      <c r="AA33" s="33"/>
      <c r="AB33" s="34"/>
      <c r="AC33" s="33"/>
      <c r="AD33" s="34"/>
      <c r="AE33" s="78"/>
      <c r="AF33" s="79">
        <f t="shared" si="2"/>
        <v>0</v>
      </c>
      <c r="AG33" s="80">
        <f t="shared" si="3"/>
        <v>0</v>
      </c>
      <c r="AH33" s="146">
        <f t="shared" si="4"/>
        <v>0</v>
      </c>
      <c r="AI33" s="27">
        <f t="shared" si="5"/>
        <v>0</v>
      </c>
    </row>
    <row r="34" spans="1:35" ht="15" customHeight="1" x14ac:dyDescent="0.2">
      <c r="A34" s="116"/>
      <c r="B34" s="117"/>
      <c r="C34" s="123"/>
      <c r="D34" s="112"/>
      <c r="E34" s="120"/>
      <c r="F34" s="121"/>
      <c r="G34" s="122"/>
      <c r="H34" s="38">
        <f t="shared" si="0"/>
        <v>0</v>
      </c>
      <c r="I34" s="17">
        <f t="shared" si="1"/>
        <v>0</v>
      </c>
      <c r="J34" s="18">
        <f t="shared" si="1"/>
        <v>0</v>
      </c>
      <c r="K34" s="33"/>
      <c r="L34" s="34"/>
      <c r="M34" s="33"/>
      <c r="N34" s="34"/>
      <c r="O34" s="33"/>
      <c r="P34" s="34"/>
      <c r="Q34" s="33"/>
      <c r="R34" s="34"/>
      <c r="S34" s="33"/>
      <c r="T34" s="34"/>
      <c r="U34" s="33"/>
      <c r="V34" s="34"/>
      <c r="W34" s="33"/>
      <c r="X34" s="34"/>
      <c r="Y34" s="33"/>
      <c r="Z34" s="34"/>
      <c r="AA34" s="33"/>
      <c r="AB34" s="34"/>
      <c r="AC34" s="33"/>
      <c r="AD34" s="34"/>
      <c r="AE34" s="78"/>
      <c r="AF34" s="79">
        <f t="shared" si="2"/>
        <v>0</v>
      </c>
      <c r="AG34" s="80">
        <f t="shared" si="3"/>
        <v>0</v>
      </c>
      <c r="AH34" s="146">
        <f t="shared" si="4"/>
        <v>0</v>
      </c>
      <c r="AI34" s="27">
        <f t="shared" si="5"/>
        <v>0</v>
      </c>
    </row>
    <row r="35" spans="1:35" ht="15" customHeight="1" x14ac:dyDescent="0.2">
      <c r="A35" s="116"/>
      <c r="B35" s="117"/>
      <c r="C35" s="123"/>
      <c r="D35" s="112"/>
      <c r="E35" s="120"/>
      <c r="F35" s="121"/>
      <c r="G35" s="122"/>
      <c r="H35" s="38">
        <f t="shared" si="0"/>
        <v>0</v>
      </c>
      <c r="I35" s="17">
        <f t="shared" si="1"/>
        <v>0</v>
      </c>
      <c r="J35" s="18">
        <f t="shared" si="1"/>
        <v>0</v>
      </c>
      <c r="K35" s="33"/>
      <c r="L35" s="34"/>
      <c r="M35" s="33"/>
      <c r="N35" s="34"/>
      <c r="O35" s="33"/>
      <c r="P35" s="34"/>
      <c r="Q35" s="33"/>
      <c r="R35" s="34"/>
      <c r="S35" s="33"/>
      <c r="T35" s="34"/>
      <c r="U35" s="33"/>
      <c r="V35" s="34"/>
      <c r="W35" s="33"/>
      <c r="X35" s="34"/>
      <c r="Y35" s="33"/>
      <c r="Z35" s="34"/>
      <c r="AA35" s="33"/>
      <c r="AB35" s="34"/>
      <c r="AC35" s="33"/>
      <c r="AD35" s="34"/>
      <c r="AE35" s="78"/>
      <c r="AF35" s="79">
        <f t="shared" si="2"/>
        <v>0</v>
      </c>
      <c r="AG35" s="80">
        <f t="shared" si="3"/>
        <v>0</v>
      </c>
      <c r="AH35" s="146">
        <f t="shared" si="4"/>
        <v>0</v>
      </c>
      <c r="AI35" s="27">
        <f t="shared" si="5"/>
        <v>0</v>
      </c>
    </row>
    <row r="36" spans="1:35" ht="15" customHeight="1" x14ac:dyDescent="0.2">
      <c r="A36" s="116"/>
      <c r="B36" s="117"/>
      <c r="C36" s="123"/>
      <c r="D36" s="112"/>
      <c r="E36" s="120"/>
      <c r="F36" s="121"/>
      <c r="G36" s="122"/>
      <c r="H36" s="38">
        <f t="shared" si="0"/>
        <v>0</v>
      </c>
      <c r="I36" s="17">
        <f t="shared" si="1"/>
        <v>0</v>
      </c>
      <c r="J36" s="18">
        <f t="shared" si="1"/>
        <v>0</v>
      </c>
      <c r="K36" s="33"/>
      <c r="L36" s="34"/>
      <c r="M36" s="33"/>
      <c r="N36" s="34"/>
      <c r="O36" s="33"/>
      <c r="P36" s="34"/>
      <c r="Q36" s="33"/>
      <c r="R36" s="34"/>
      <c r="S36" s="33"/>
      <c r="T36" s="34"/>
      <c r="U36" s="33"/>
      <c r="V36" s="34"/>
      <c r="W36" s="33"/>
      <c r="X36" s="34"/>
      <c r="Y36" s="33"/>
      <c r="Z36" s="34"/>
      <c r="AA36" s="33"/>
      <c r="AB36" s="34"/>
      <c r="AC36" s="33"/>
      <c r="AD36" s="34"/>
      <c r="AE36" s="78"/>
      <c r="AF36" s="79">
        <f t="shared" si="2"/>
        <v>0</v>
      </c>
      <c r="AG36" s="80">
        <f t="shared" si="3"/>
        <v>0</v>
      </c>
      <c r="AH36" s="146">
        <f t="shared" si="4"/>
        <v>0</v>
      </c>
      <c r="AI36" s="27">
        <f t="shared" si="5"/>
        <v>0</v>
      </c>
    </row>
    <row r="37" spans="1:35" s="161" customFormat="1" ht="21" customHeight="1" x14ac:dyDescent="0.25">
      <c r="A37" s="162">
        <v>402</v>
      </c>
      <c r="B37" s="172" t="s">
        <v>34</v>
      </c>
      <c r="C37" s="149"/>
      <c r="D37" s="149"/>
      <c r="E37" s="150"/>
      <c r="F37" s="151"/>
      <c r="G37" s="152"/>
      <c r="H37" s="153"/>
      <c r="I37" s="154"/>
      <c r="J37" s="155"/>
      <c r="K37" s="156"/>
      <c r="L37" s="157"/>
      <c r="M37" s="156"/>
      <c r="N37" s="157"/>
      <c r="O37" s="156"/>
      <c r="P37" s="157"/>
      <c r="Q37" s="156"/>
      <c r="R37" s="157"/>
      <c r="S37" s="156"/>
      <c r="T37" s="157"/>
      <c r="U37" s="156"/>
      <c r="V37" s="157"/>
      <c r="W37" s="156"/>
      <c r="X37" s="157"/>
      <c r="Y37" s="156"/>
      <c r="Z37" s="157"/>
      <c r="AA37" s="156"/>
      <c r="AB37" s="157"/>
      <c r="AC37" s="156"/>
      <c r="AD37" s="157"/>
      <c r="AE37" s="158"/>
      <c r="AF37" s="159"/>
      <c r="AG37" s="155">
        <f>SUM(AG38:AG62)</f>
        <v>0</v>
      </c>
      <c r="AH37" s="160"/>
      <c r="AI37" s="155"/>
    </row>
    <row r="38" spans="1:35" ht="15" customHeight="1" x14ac:dyDescent="0.2">
      <c r="A38" s="129"/>
      <c r="B38" s="130"/>
      <c r="C38" s="132"/>
      <c r="D38" s="130"/>
      <c r="E38" s="130"/>
      <c r="F38" s="130"/>
      <c r="G38" s="130"/>
      <c r="H38" s="130"/>
      <c r="I38" s="130"/>
      <c r="J38" s="130"/>
      <c r="K38" s="130"/>
      <c r="L38" s="130"/>
      <c r="M38" s="130"/>
      <c r="N38" s="130"/>
      <c r="O38" s="130"/>
      <c r="P38" s="130"/>
      <c r="Q38" s="130"/>
      <c r="R38" s="130"/>
      <c r="S38" s="130"/>
      <c r="T38" s="130"/>
      <c r="U38" s="130"/>
      <c r="V38" s="130"/>
      <c r="W38" s="130"/>
      <c r="X38" s="130"/>
      <c r="Y38" s="130"/>
      <c r="Z38" s="130"/>
      <c r="AA38" s="130"/>
      <c r="AB38" s="130"/>
      <c r="AC38" s="130"/>
      <c r="AD38" s="130"/>
      <c r="AE38" s="130"/>
      <c r="AF38" s="130"/>
      <c r="AG38" s="130"/>
      <c r="AH38" s="145"/>
      <c r="AI38" s="130"/>
    </row>
    <row r="39" spans="1:35" ht="15" customHeight="1" x14ac:dyDescent="0.2">
      <c r="A39" s="116"/>
      <c r="B39" s="117"/>
      <c r="C39" s="123"/>
      <c r="D39" s="112"/>
      <c r="E39" s="120"/>
      <c r="F39" s="121"/>
      <c r="G39" s="122"/>
      <c r="H39" s="38">
        <f t="shared" ref="H39:H45" si="6">G39*F39</f>
        <v>0</v>
      </c>
      <c r="I39" s="17">
        <f t="shared" ref="I39:J45" si="7">K39+M39+O39+Q39+S39+U39+W39+Y39+AA39+AC39</f>
        <v>0</v>
      </c>
      <c r="J39" s="18">
        <f t="shared" si="7"/>
        <v>0</v>
      </c>
      <c r="K39" s="33"/>
      <c r="L39" s="34"/>
      <c r="M39" s="33"/>
      <c r="N39" s="34"/>
      <c r="O39" s="33"/>
      <c r="P39" s="34"/>
      <c r="Q39" s="33"/>
      <c r="R39" s="34"/>
      <c r="S39" s="33"/>
      <c r="T39" s="34"/>
      <c r="U39" s="33"/>
      <c r="V39" s="34"/>
      <c r="W39" s="33"/>
      <c r="X39" s="34"/>
      <c r="Y39" s="33"/>
      <c r="Z39" s="34"/>
      <c r="AA39" s="33"/>
      <c r="AB39" s="34"/>
      <c r="AC39" s="33"/>
      <c r="AD39" s="34"/>
      <c r="AE39" s="78"/>
      <c r="AF39" s="79">
        <f t="shared" ref="AF39:AF45" si="8">G39</f>
        <v>0</v>
      </c>
      <c r="AG39" s="80">
        <f t="shared" ref="AG39:AG45" si="9">AE39*G39</f>
        <v>0</v>
      </c>
      <c r="AH39" s="146">
        <f t="shared" ref="AH39:AH45" si="10">F39-I39-AE39</f>
        <v>0</v>
      </c>
      <c r="AI39" s="27">
        <f t="shared" ref="AI39:AI45" si="11">H39-J39-AG39</f>
        <v>0</v>
      </c>
    </row>
    <row r="40" spans="1:35" ht="15" customHeight="1" x14ac:dyDescent="0.2">
      <c r="A40" s="118"/>
      <c r="B40" s="119"/>
      <c r="C40" s="125"/>
      <c r="D40" s="112"/>
      <c r="E40" s="126"/>
      <c r="F40" s="127"/>
      <c r="G40" s="128"/>
      <c r="H40" s="38">
        <f t="shared" si="6"/>
        <v>0</v>
      </c>
      <c r="I40" s="17">
        <f t="shared" si="7"/>
        <v>0</v>
      </c>
      <c r="J40" s="18">
        <f t="shared" si="7"/>
        <v>0</v>
      </c>
      <c r="K40" s="33"/>
      <c r="L40" s="34"/>
      <c r="M40" s="33"/>
      <c r="N40" s="34"/>
      <c r="O40" s="33"/>
      <c r="P40" s="34"/>
      <c r="Q40" s="33"/>
      <c r="R40" s="34"/>
      <c r="S40" s="33"/>
      <c r="T40" s="34"/>
      <c r="U40" s="33"/>
      <c r="V40" s="34"/>
      <c r="W40" s="33"/>
      <c r="X40" s="34"/>
      <c r="Y40" s="33"/>
      <c r="Z40" s="34"/>
      <c r="AA40" s="33"/>
      <c r="AB40" s="34"/>
      <c r="AC40" s="33"/>
      <c r="AD40" s="34"/>
      <c r="AE40" s="78"/>
      <c r="AF40" s="79">
        <f t="shared" si="8"/>
        <v>0</v>
      </c>
      <c r="AG40" s="80">
        <f t="shared" si="9"/>
        <v>0</v>
      </c>
      <c r="AH40" s="146">
        <f t="shared" si="10"/>
        <v>0</v>
      </c>
      <c r="AI40" s="27">
        <f t="shared" si="11"/>
        <v>0</v>
      </c>
    </row>
    <row r="41" spans="1:35" ht="15" customHeight="1" x14ac:dyDescent="0.2">
      <c r="A41" s="116"/>
      <c r="B41" s="117"/>
      <c r="C41" s="123"/>
      <c r="D41" s="112"/>
      <c r="E41" s="120"/>
      <c r="F41" s="121"/>
      <c r="G41" s="122"/>
      <c r="H41" s="38">
        <f t="shared" si="6"/>
        <v>0</v>
      </c>
      <c r="I41" s="17">
        <f t="shared" si="7"/>
        <v>0</v>
      </c>
      <c r="J41" s="18">
        <f t="shared" si="7"/>
        <v>0</v>
      </c>
      <c r="K41" s="33"/>
      <c r="L41" s="34"/>
      <c r="M41" s="33"/>
      <c r="N41" s="34"/>
      <c r="O41" s="33"/>
      <c r="P41" s="34"/>
      <c r="Q41" s="33"/>
      <c r="R41" s="34"/>
      <c r="S41" s="33"/>
      <c r="T41" s="34"/>
      <c r="U41" s="33"/>
      <c r="V41" s="34"/>
      <c r="W41" s="33"/>
      <c r="X41" s="34"/>
      <c r="Y41" s="33"/>
      <c r="Z41" s="34"/>
      <c r="AA41" s="33"/>
      <c r="AB41" s="34"/>
      <c r="AC41" s="33"/>
      <c r="AD41" s="34"/>
      <c r="AE41" s="78"/>
      <c r="AF41" s="79">
        <f t="shared" si="8"/>
        <v>0</v>
      </c>
      <c r="AG41" s="80">
        <f t="shared" si="9"/>
        <v>0</v>
      </c>
      <c r="AH41" s="146">
        <f t="shared" si="10"/>
        <v>0</v>
      </c>
      <c r="AI41" s="27">
        <f t="shared" si="11"/>
        <v>0</v>
      </c>
    </row>
    <row r="42" spans="1:35" ht="15" customHeight="1" x14ac:dyDescent="0.2">
      <c r="A42" s="116"/>
      <c r="B42" s="117"/>
      <c r="C42" s="123"/>
      <c r="D42" s="112"/>
      <c r="E42" s="120"/>
      <c r="F42" s="121"/>
      <c r="G42" s="122"/>
      <c r="H42" s="38">
        <f t="shared" si="6"/>
        <v>0</v>
      </c>
      <c r="I42" s="17">
        <f t="shared" si="7"/>
        <v>0</v>
      </c>
      <c r="J42" s="18">
        <f t="shared" si="7"/>
        <v>0</v>
      </c>
      <c r="K42" s="33"/>
      <c r="L42" s="34"/>
      <c r="M42" s="33"/>
      <c r="N42" s="34"/>
      <c r="O42" s="33"/>
      <c r="P42" s="34"/>
      <c r="Q42" s="33"/>
      <c r="R42" s="34"/>
      <c r="S42" s="33"/>
      <c r="T42" s="34"/>
      <c r="U42" s="33"/>
      <c r="V42" s="34"/>
      <c r="W42" s="33"/>
      <c r="X42" s="34"/>
      <c r="Y42" s="33"/>
      <c r="Z42" s="34"/>
      <c r="AA42" s="33"/>
      <c r="AB42" s="34"/>
      <c r="AC42" s="33"/>
      <c r="AD42" s="34"/>
      <c r="AE42" s="78"/>
      <c r="AF42" s="79">
        <f t="shared" si="8"/>
        <v>0</v>
      </c>
      <c r="AG42" s="80">
        <f t="shared" si="9"/>
        <v>0</v>
      </c>
      <c r="AH42" s="146">
        <f t="shared" si="10"/>
        <v>0</v>
      </c>
      <c r="AI42" s="27">
        <f t="shared" si="11"/>
        <v>0</v>
      </c>
    </row>
    <row r="43" spans="1:35" ht="15" customHeight="1" x14ac:dyDescent="0.2">
      <c r="A43" s="116"/>
      <c r="B43" s="117"/>
      <c r="C43" s="123"/>
      <c r="D43" s="112"/>
      <c r="E43" s="120"/>
      <c r="F43" s="121"/>
      <c r="G43" s="122"/>
      <c r="H43" s="38">
        <f t="shared" si="6"/>
        <v>0</v>
      </c>
      <c r="I43" s="17">
        <f t="shared" si="7"/>
        <v>0</v>
      </c>
      <c r="J43" s="18">
        <f t="shared" si="7"/>
        <v>0</v>
      </c>
      <c r="K43" s="33"/>
      <c r="L43" s="34"/>
      <c r="M43" s="33"/>
      <c r="N43" s="34"/>
      <c r="O43" s="33"/>
      <c r="P43" s="34"/>
      <c r="Q43" s="33"/>
      <c r="R43" s="34"/>
      <c r="S43" s="33"/>
      <c r="T43" s="34"/>
      <c r="U43" s="33"/>
      <c r="V43" s="34"/>
      <c r="W43" s="33"/>
      <c r="X43" s="34"/>
      <c r="Y43" s="33"/>
      <c r="Z43" s="34"/>
      <c r="AA43" s="33"/>
      <c r="AB43" s="34"/>
      <c r="AC43" s="33"/>
      <c r="AD43" s="34"/>
      <c r="AE43" s="78"/>
      <c r="AF43" s="79">
        <f t="shared" si="8"/>
        <v>0</v>
      </c>
      <c r="AG43" s="80">
        <f t="shared" si="9"/>
        <v>0</v>
      </c>
      <c r="AH43" s="146">
        <f t="shared" si="10"/>
        <v>0</v>
      </c>
      <c r="AI43" s="27">
        <f t="shared" si="11"/>
        <v>0</v>
      </c>
    </row>
    <row r="44" spans="1:35" ht="15" customHeight="1" x14ac:dyDescent="0.2">
      <c r="A44" s="116"/>
      <c r="B44" s="117"/>
      <c r="C44" s="123"/>
      <c r="D44" s="112"/>
      <c r="E44" s="120"/>
      <c r="F44" s="121"/>
      <c r="G44" s="122"/>
      <c r="H44" s="38">
        <f t="shared" si="6"/>
        <v>0</v>
      </c>
      <c r="I44" s="17">
        <f t="shared" si="7"/>
        <v>0</v>
      </c>
      <c r="J44" s="18">
        <f t="shared" si="7"/>
        <v>0</v>
      </c>
      <c r="K44" s="33"/>
      <c r="L44" s="34"/>
      <c r="M44" s="33"/>
      <c r="N44" s="34"/>
      <c r="O44" s="33"/>
      <c r="P44" s="34"/>
      <c r="Q44" s="33"/>
      <c r="R44" s="34"/>
      <c r="S44" s="33"/>
      <c r="T44" s="34"/>
      <c r="U44" s="33"/>
      <c r="V44" s="34"/>
      <c r="W44" s="33"/>
      <c r="X44" s="34"/>
      <c r="Y44" s="33"/>
      <c r="Z44" s="34"/>
      <c r="AA44" s="33"/>
      <c r="AB44" s="34"/>
      <c r="AC44" s="33"/>
      <c r="AD44" s="34"/>
      <c r="AE44" s="78"/>
      <c r="AF44" s="79">
        <f t="shared" si="8"/>
        <v>0</v>
      </c>
      <c r="AG44" s="80">
        <f t="shared" si="9"/>
        <v>0</v>
      </c>
      <c r="AH44" s="146">
        <f t="shared" si="10"/>
        <v>0</v>
      </c>
      <c r="AI44" s="27">
        <f t="shared" si="11"/>
        <v>0</v>
      </c>
    </row>
    <row r="45" spans="1:35" ht="15" customHeight="1" x14ac:dyDescent="0.2">
      <c r="A45" s="116"/>
      <c r="B45" s="117"/>
      <c r="C45" s="123"/>
      <c r="D45" s="112"/>
      <c r="E45" s="120"/>
      <c r="F45" s="121"/>
      <c r="G45" s="122"/>
      <c r="H45" s="38">
        <f t="shared" si="6"/>
        <v>0</v>
      </c>
      <c r="I45" s="17">
        <f t="shared" si="7"/>
        <v>0</v>
      </c>
      <c r="J45" s="18">
        <f t="shared" si="7"/>
        <v>0</v>
      </c>
      <c r="K45" s="33"/>
      <c r="L45" s="34"/>
      <c r="M45" s="33"/>
      <c r="N45" s="34"/>
      <c r="O45" s="33"/>
      <c r="P45" s="34"/>
      <c r="Q45" s="33"/>
      <c r="R45" s="34"/>
      <c r="S45" s="33"/>
      <c r="T45" s="34"/>
      <c r="U45" s="33"/>
      <c r="V45" s="34"/>
      <c r="W45" s="33"/>
      <c r="X45" s="34"/>
      <c r="Y45" s="33"/>
      <c r="Z45" s="34"/>
      <c r="AA45" s="33"/>
      <c r="AB45" s="34"/>
      <c r="AC45" s="33"/>
      <c r="AD45" s="34"/>
      <c r="AE45" s="78"/>
      <c r="AF45" s="79">
        <f t="shared" si="8"/>
        <v>0</v>
      </c>
      <c r="AG45" s="80">
        <f t="shared" si="9"/>
        <v>0</v>
      </c>
      <c r="AH45" s="146">
        <f t="shared" si="10"/>
        <v>0</v>
      </c>
      <c r="AI45" s="27">
        <f t="shared" si="11"/>
        <v>0</v>
      </c>
    </row>
    <row r="46" spans="1:35" s="161" customFormat="1" ht="21" customHeight="1" x14ac:dyDescent="0.25">
      <c r="A46" s="162">
        <v>403</v>
      </c>
      <c r="B46" s="172" t="s">
        <v>35</v>
      </c>
      <c r="C46" s="149"/>
      <c r="D46" s="149"/>
      <c r="E46" s="150"/>
      <c r="F46" s="151"/>
      <c r="G46" s="152"/>
      <c r="H46" s="153"/>
      <c r="I46" s="154"/>
      <c r="J46" s="155"/>
      <c r="K46" s="156"/>
      <c r="L46" s="157"/>
      <c r="M46" s="156"/>
      <c r="N46" s="157"/>
      <c r="O46" s="156"/>
      <c r="P46" s="157"/>
      <c r="Q46" s="156"/>
      <c r="R46" s="157"/>
      <c r="S46" s="156"/>
      <c r="T46" s="157"/>
      <c r="U46" s="156"/>
      <c r="V46" s="157"/>
      <c r="W46" s="156"/>
      <c r="X46" s="157"/>
      <c r="Y46" s="156"/>
      <c r="Z46" s="157"/>
      <c r="AA46" s="156"/>
      <c r="AB46" s="157"/>
      <c r="AC46" s="156"/>
      <c r="AD46" s="157"/>
      <c r="AE46" s="158"/>
      <c r="AF46" s="159"/>
      <c r="AG46" s="155">
        <f>SUM(AG47:AG63)</f>
        <v>0</v>
      </c>
      <c r="AH46" s="160"/>
      <c r="AI46" s="155"/>
    </row>
    <row r="47" spans="1:35" ht="15" customHeight="1" x14ac:dyDescent="0.2">
      <c r="A47" s="129"/>
      <c r="B47" s="130"/>
      <c r="C47" s="131"/>
      <c r="D47" s="133"/>
      <c r="E47" s="130"/>
      <c r="F47" s="130"/>
      <c r="G47" s="130"/>
      <c r="H47" s="130"/>
      <c r="I47" s="130"/>
      <c r="J47" s="130"/>
      <c r="K47" s="130"/>
      <c r="L47" s="130"/>
      <c r="M47" s="130"/>
      <c r="N47" s="130"/>
      <c r="O47" s="130"/>
      <c r="P47" s="130"/>
      <c r="Q47" s="130"/>
      <c r="R47" s="130"/>
      <c r="S47" s="130"/>
      <c r="T47" s="130"/>
      <c r="U47" s="130"/>
      <c r="V47" s="130"/>
      <c r="W47" s="130"/>
      <c r="X47" s="130"/>
      <c r="Y47" s="130"/>
      <c r="Z47" s="130"/>
      <c r="AA47" s="130"/>
      <c r="AB47" s="130"/>
      <c r="AC47" s="130"/>
      <c r="AD47" s="130"/>
      <c r="AE47" s="130"/>
      <c r="AF47" s="130"/>
      <c r="AG47" s="130"/>
      <c r="AH47" s="145"/>
      <c r="AI47" s="130"/>
    </row>
    <row r="48" spans="1:35" ht="15" customHeight="1" x14ac:dyDescent="0.2">
      <c r="A48" s="116"/>
      <c r="B48" s="117"/>
      <c r="C48" s="123"/>
      <c r="D48" s="112"/>
      <c r="E48" s="120"/>
      <c r="F48" s="121"/>
      <c r="G48" s="122"/>
      <c r="H48" s="38">
        <f t="shared" ref="H48:H54" si="12">G48*F48</f>
        <v>0</v>
      </c>
      <c r="I48" s="17">
        <f t="shared" ref="I48:J54" si="13">K48+M48+O48+Q48+S48+U48+W48+Y48+AA48+AC48</f>
        <v>0</v>
      </c>
      <c r="J48" s="18">
        <f t="shared" si="13"/>
        <v>0</v>
      </c>
      <c r="K48" s="33"/>
      <c r="L48" s="34"/>
      <c r="M48" s="33"/>
      <c r="N48" s="34"/>
      <c r="O48" s="33"/>
      <c r="P48" s="34"/>
      <c r="Q48" s="33"/>
      <c r="R48" s="34"/>
      <c r="S48" s="33"/>
      <c r="T48" s="34"/>
      <c r="U48" s="33"/>
      <c r="V48" s="34"/>
      <c r="W48" s="33"/>
      <c r="X48" s="34"/>
      <c r="Y48" s="33"/>
      <c r="Z48" s="34"/>
      <c r="AA48" s="33"/>
      <c r="AB48" s="34"/>
      <c r="AC48" s="33"/>
      <c r="AD48" s="34"/>
      <c r="AE48" s="78"/>
      <c r="AF48" s="79">
        <f t="shared" ref="AF48:AF54" si="14">G48</f>
        <v>0</v>
      </c>
      <c r="AG48" s="80">
        <f t="shared" ref="AG48:AG54" si="15">AE48*G48</f>
        <v>0</v>
      </c>
      <c r="AH48" s="146">
        <f t="shared" ref="AH48:AH54" si="16">F48-I48-AE48</f>
        <v>0</v>
      </c>
      <c r="AI48" s="27">
        <f t="shared" ref="AI48:AI54" si="17">H48-J48-AG48</f>
        <v>0</v>
      </c>
    </row>
    <row r="49" spans="1:35" ht="15" customHeight="1" x14ac:dyDescent="0.2">
      <c r="A49" s="116"/>
      <c r="B49" s="117"/>
      <c r="C49" s="123"/>
      <c r="D49" s="112"/>
      <c r="E49" s="120"/>
      <c r="F49" s="121"/>
      <c r="G49" s="122"/>
      <c r="H49" s="38">
        <f t="shared" si="12"/>
        <v>0</v>
      </c>
      <c r="I49" s="17">
        <f t="shared" si="13"/>
        <v>0</v>
      </c>
      <c r="J49" s="18">
        <f t="shared" si="13"/>
        <v>0</v>
      </c>
      <c r="K49" s="33"/>
      <c r="L49" s="34"/>
      <c r="M49" s="33"/>
      <c r="N49" s="34"/>
      <c r="O49" s="33"/>
      <c r="P49" s="34"/>
      <c r="Q49" s="33"/>
      <c r="R49" s="34"/>
      <c r="S49" s="33"/>
      <c r="T49" s="34"/>
      <c r="U49" s="33"/>
      <c r="V49" s="34"/>
      <c r="W49" s="33"/>
      <c r="X49" s="34"/>
      <c r="Y49" s="33"/>
      <c r="Z49" s="34"/>
      <c r="AA49" s="33"/>
      <c r="AB49" s="34"/>
      <c r="AC49" s="33"/>
      <c r="AD49" s="34"/>
      <c r="AE49" s="78"/>
      <c r="AF49" s="79">
        <f t="shared" si="14"/>
        <v>0</v>
      </c>
      <c r="AG49" s="80">
        <f t="shared" si="15"/>
        <v>0</v>
      </c>
      <c r="AH49" s="146">
        <f t="shared" si="16"/>
        <v>0</v>
      </c>
      <c r="AI49" s="27">
        <f t="shared" si="17"/>
        <v>0</v>
      </c>
    </row>
    <row r="50" spans="1:35" ht="15" customHeight="1" x14ac:dyDescent="0.2">
      <c r="A50" s="116"/>
      <c r="B50" s="117"/>
      <c r="C50" s="123"/>
      <c r="D50" s="112"/>
      <c r="E50" s="120"/>
      <c r="F50" s="121"/>
      <c r="G50" s="122"/>
      <c r="H50" s="38">
        <f t="shared" si="12"/>
        <v>0</v>
      </c>
      <c r="I50" s="17">
        <f t="shared" si="13"/>
        <v>0</v>
      </c>
      <c r="J50" s="18">
        <f t="shared" si="13"/>
        <v>0</v>
      </c>
      <c r="K50" s="33"/>
      <c r="L50" s="34"/>
      <c r="M50" s="33"/>
      <c r="N50" s="34"/>
      <c r="O50" s="33"/>
      <c r="P50" s="34"/>
      <c r="Q50" s="33"/>
      <c r="R50" s="34"/>
      <c r="S50" s="33"/>
      <c r="T50" s="34"/>
      <c r="U50" s="33"/>
      <c r="V50" s="34"/>
      <c r="W50" s="33"/>
      <c r="X50" s="34"/>
      <c r="Y50" s="33"/>
      <c r="Z50" s="34"/>
      <c r="AA50" s="33"/>
      <c r="AB50" s="34"/>
      <c r="AC50" s="33"/>
      <c r="AD50" s="34"/>
      <c r="AE50" s="78"/>
      <c r="AF50" s="79">
        <f t="shared" si="14"/>
        <v>0</v>
      </c>
      <c r="AG50" s="80">
        <f t="shared" si="15"/>
        <v>0</v>
      </c>
      <c r="AH50" s="146">
        <f t="shared" si="16"/>
        <v>0</v>
      </c>
      <c r="AI50" s="27">
        <f t="shared" si="17"/>
        <v>0</v>
      </c>
    </row>
    <row r="51" spans="1:35" ht="15" customHeight="1" x14ac:dyDescent="0.2">
      <c r="A51" s="116"/>
      <c r="B51" s="117"/>
      <c r="C51" s="123"/>
      <c r="D51" s="112"/>
      <c r="E51" s="120"/>
      <c r="F51" s="121"/>
      <c r="G51" s="122"/>
      <c r="H51" s="38">
        <f t="shared" si="12"/>
        <v>0</v>
      </c>
      <c r="I51" s="17">
        <f t="shared" si="13"/>
        <v>0</v>
      </c>
      <c r="J51" s="18">
        <f t="shared" si="13"/>
        <v>0</v>
      </c>
      <c r="K51" s="33"/>
      <c r="L51" s="34"/>
      <c r="M51" s="33"/>
      <c r="N51" s="34"/>
      <c r="O51" s="33"/>
      <c r="P51" s="34"/>
      <c r="Q51" s="33"/>
      <c r="R51" s="34"/>
      <c r="S51" s="33"/>
      <c r="T51" s="34"/>
      <c r="U51" s="33"/>
      <c r="V51" s="34"/>
      <c r="W51" s="33"/>
      <c r="X51" s="34"/>
      <c r="Y51" s="33"/>
      <c r="Z51" s="34"/>
      <c r="AA51" s="33"/>
      <c r="AB51" s="34"/>
      <c r="AC51" s="33"/>
      <c r="AD51" s="34"/>
      <c r="AE51" s="78"/>
      <c r="AF51" s="79">
        <f t="shared" si="14"/>
        <v>0</v>
      </c>
      <c r="AG51" s="80">
        <f t="shared" si="15"/>
        <v>0</v>
      </c>
      <c r="AH51" s="146">
        <f t="shared" si="16"/>
        <v>0</v>
      </c>
      <c r="AI51" s="27">
        <f t="shared" si="17"/>
        <v>0</v>
      </c>
    </row>
    <row r="52" spans="1:35" ht="15" customHeight="1" x14ac:dyDescent="0.2">
      <c r="A52" s="116"/>
      <c r="B52" s="117"/>
      <c r="C52" s="123"/>
      <c r="D52" s="112"/>
      <c r="E52" s="120"/>
      <c r="F52" s="121"/>
      <c r="G52" s="122"/>
      <c r="H52" s="38">
        <f t="shared" si="12"/>
        <v>0</v>
      </c>
      <c r="I52" s="17">
        <f t="shared" si="13"/>
        <v>0</v>
      </c>
      <c r="J52" s="18">
        <f t="shared" si="13"/>
        <v>0</v>
      </c>
      <c r="K52" s="33"/>
      <c r="L52" s="34"/>
      <c r="M52" s="33"/>
      <c r="N52" s="34"/>
      <c r="O52" s="33"/>
      <c r="P52" s="34"/>
      <c r="Q52" s="33"/>
      <c r="R52" s="34"/>
      <c r="S52" s="33"/>
      <c r="T52" s="34"/>
      <c r="U52" s="33"/>
      <c r="V52" s="34"/>
      <c r="W52" s="33"/>
      <c r="X52" s="34"/>
      <c r="Y52" s="33"/>
      <c r="Z52" s="34"/>
      <c r="AA52" s="33"/>
      <c r="AB52" s="34"/>
      <c r="AC52" s="33"/>
      <c r="AD52" s="34"/>
      <c r="AE52" s="78"/>
      <c r="AF52" s="79">
        <f t="shared" si="14"/>
        <v>0</v>
      </c>
      <c r="AG52" s="80">
        <f t="shared" si="15"/>
        <v>0</v>
      </c>
      <c r="AH52" s="146">
        <f t="shared" si="16"/>
        <v>0</v>
      </c>
      <c r="AI52" s="27">
        <f t="shared" si="17"/>
        <v>0</v>
      </c>
    </row>
    <row r="53" spans="1:35" ht="15" customHeight="1" x14ac:dyDescent="0.2">
      <c r="A53" s="116"/>
      <c r="B53" s="117"/>
      <c r="C53" s="123"/>
      <c r="D53" s="112"/>
      <c r="E53" s="120"/>
      <c r="F53" s="121"/>
      <c r="G53" s="122"/>
      <c r="H53" s="38">
        <f t="shared" si="12"/>
        <v>0</v>
      </c>
      <c r="I53" s="17">
        <f t="shared" si="13"/>
        <v>0</v>
      </c>
      <c r="J53" s="18">
        <f t="shared" si="13"/>
        <v>0</v>
      </c>
      <c r="K53" s="33"/>
      <c r="L53" s="34"/>
      <c r="M53" s="33"/>
      <c r="N53" s="34"/>
      <c r="O53" s="33"/>
      <c r="P53" s="34"/>
      <c r="Q53" s="33"/>
      <c r="R53" s="34"/>
      <c r="S53" s="33"/>
      <c r="T53" s="34"/>
      <c r="U53" s="33"/>
      <c r="V53" s="34"/>
      <c r="W53" s="33"/>
      <c r="X53" s="34"/>
      <c r="Y53" s="33"/>
      <c r="Z53" s="34"/>
      <c r="AA53" s="33"/>
      <c r="AB53" s="34"/>
      <c r="AC53" s="33"/>
      <c r="AD53" s="34"/>
      <c r="AE53" s="78"/>
      <c r="AF53" s="79">
        <f t="shared" si="14"/>
        <v>0</v>
      </c>
      <c r="AG53" s="80">
        <f t="shared" si="15"/>
        <v>0</v>
      </c>
      <c r="AH53" s="146">
        <f t="shared" si="16"/>
        <v>0</v>
      </c>
      <c r="AI53" s="27">
        <f t="shared" si="17"/>
        <v>0</v>
      </c>
    </row>
    <row r="54" spans="1:35" ht="15" customHeight="1" x14ac:dyDescent="0.2">
      <c r="A54" s="116"/>
      <c r="B54" s="117"/>
      <c r="C54" s="123"/>
      <c r="D54" s="112"/>
      <c r="E54" s="120"/>
      <c r="F54" s="121"/>
      <c r="G54" s="122"/>
      <c r="H54" s="38">
        <f t="shared" si="12"/>
        <v>0</v>
      </c>
      <c r="I54" s="17">
        <f t="shared" si="13"/>
        <v>0</v>
      </c>
      <c r="J54" s="18">
        <f t="shared" si="13"/>
        <v>0</v>
      </c>
      <c r="K54" s="33"/>
      <c r="L54" s="34"/>
      <c r="M54" s="33"/>
      <c r="N54" s="34"/>
      <c r="O54" s="33"/>
      <c r="P54" s="34"/>
      <c r="Q54" s="33"/>
      <c r="R54" s="34"/>
      <c r="S54" s="33"/>
      <c r="T54" s="34"/>
      <c r="U54" s="33"/>
      <c r="V54" s="34"/>
      <c r="W54" s="33"/>
      <c r="X54" s="34"/>
      <c r="Y54" s="33"/>
      <c r="Z54" s="34"/>
      <c r="AA54" s="33"/>
      <c r="AB54" s="34"/>
      <c r="AC54" s="33"/>
      <c r="AD54" s="34"/>
      <c r="AE54" s="78"/>
      <c r="AF54" s="79">
        <f t="shared" si="14"/>
        <v>0</v>
      </c>
      <c r="AG54" s="80">
        <f t="shared" si="15"/>
        <v>0</v>
      </c>
      <c r="AH54" s="146">
        <f t="shared" si="16"/>
        <v>0</v>
      </c>
      <c r="AI54" s="27">
        <f t="shared" si="17"/>
        <v>0</v>
      </c>
    </row>
    <row r="55" spans="1:35" s="161" customFormat="1" ht="21" customHeight="1" x14ac:dyDescent="0.25">
      <c r="A55" s="162">
        <v>404</v>
      </c>
      <c r="B55" s="172" t="s">
        <v>36</v>
      </c>
      <c r="C55" s="149"/>
      <c r="D55" s="149"/>
      <c r="E55" s="150"/>
      <c r="F55" s="151"/>
      <c r="G55" s="152"/>
      <c r="H55" s="153"/>
      <c r="I55" s="154"/>
      <c r="J55" s="155"/>
      <c r="K55" s="156"/>
      <c r="L55" s="157"/>
      <c r="M55" s="156"/>
      <c r="N55" s="157"/>
      <c r="O55" s="156"/>
      <c r="P55" s="157"/>
      <c r="Q55" s="156"/>
      <c r="R55" s="157"/>
      <c r="S55" s="156"/>
      <c r="T55" s="157"/>
      <c r="U55" s="156"/>
      <c r="V55" s="157"/>
      <c r="W55" s="156"/>
      <c r="X55" s="157"/>
      <c r="Y55" s="156"/>
      <c r="Z55" s="157"/>
      <c r="AA55" s="156"/>
      <c r="AB55" s="157"/>
      <c r="AC55" s="156"/>
      <c r="AD55" s="157"/>
      <c r="AE55" s="158"/>
      <c r="AF55" s="159"/>
      <c r="AG55" s="155">
        <f>SUM(AG56:AG80)</f>
        <v>0</v>
      </c>
      <c r="AH55" s="160"/>
      <c r="AI55" s="155"/>
    </row>
    <row r="56" spans="1:35" ht="15" customHeight="1" x14ac:dyDescent="0.2">
      <c r="A56" s="129"/>
      <c r="B56" s="130"/>
      <c r="C56" s="132"/>
      <c r="D56" s="130"/>
      <c r="E56" s="130"/>
      <c r="F56" s="130"/>
      <c r="G56" s="130"/>
      <c r="H56" s="130"/>
      <c r="I56" s="130"/>
      <c r="J56" s="130"/>
      <c r="K56" s="130"/>
      <c r="L56" s="130"/>
      <c r="M56" s="130"/>
      <c r="N56" s="130"/>
      <c r="O56" s="130"/>
      <c r="P56" s="130"/>
      <c r="Q56" s="130"/>
      <c r="R56" s="130"/>
      <c r="S56" s="130"/>
      <c r="T56" s="130"/>
      <c r="U56" s="130"/>
      <c r="V56" s="130"/>
      <c r="W56" s="130"/>
      <c r="X56" s="130"/>
      <c r="Y56" s="130"/>
      <c r="Z56" s="130"/>
      <c r="AA56" s="130"/>
      <c r="AB56" s="130"/>
      <c r="AC56" s="130"/>
      <c r="AD56" s="130"/>
      <c r="AE56" s="130"/>
      <c r="AF56" s="130"/>
      <c r="AG56" s="130"/>
      <c r="AH56" s="145"/>
      <c r="AI56" s="130"/>
    </row>
    <row r="57" spans="1:35" ht="15" customHeight="1" x14ac:dyDescent="0.2">
      <c r="A57" s="116"/>
      <c r="B57" s="117"/>
      <c r="C57" s="123"/>
      <c r="D57" s="112"/>
      <c r="E57" s="120"/>
      <c r="F57" s="121"/>
      <c r="G57" s="122"/>
      <c r="H57" s="38">
        <f t="shared" ref="H57:H63" si="18">G57*F57</f>
        <v>0</v>
      </c>
      <c r="I57" s="17">
        <f t="shared" ref="I57:J63" si="19">K57+M57+O57+Q57+S57+U57+W57+Y57+AA57+AC57</f>
        <v>0</v>
      </c>
      <c r="J57" s="18">
        <f t="shared" si="19"/>
        <v>0</v>
      </c>
      <c r="K57" s="33"/>
      <c r="L57" s="34"/>
      <c r="M57" s="33"/>
      <c r="N57" s="34"/>
      <c r="O57" s="33"/>
      <c r="P57" s="34"/>
      <c r="Q57" s="33"/>
      <c r="R57" s="34"/>
      <c r="S57" s="33"/>
      <c r="T57" s="34"/>
      <c r="U57" s="33"/>
      <c r="V57" s="34"/>
      <c r="W57" s="33"/>
      <c r="X57" s="34"/>
      <c r="Y57" s="33"/>
      <c r="Z57" s="34"/>
      <c r="AA57" s="33"/>
      <c r="AB57" s="34"/>
      <c r="AC57" s="33"/>
      <c r="AD57" s="34"/>
      <c r="AE57" s="78"/>
      <c r="AF57" s="79">
        <f t="shared" ref="AF57:AF63" si="20">G57</f>
        <v>0</v>
      </c>
      <c r="AG57" s="80">
        <f t="shared" ref="AG57:AG63" si="21">AE57*G57</f>
        <v>0</v>
      </c>
      <c r="AH57" s="146">
        <f t="shared" ref="AH57:AH63" si="22">F57-I57-AE57</f>
        <v>0</v>
      </c>
      <c r="AI57" s="27">
        <f t="shared" ref="AI57:AI63" si="23">H57-J57-AG57</f>
        <v>0</v>
      </c>
    </row>
    <row r="58" spans="1:35" ht="15" customHeight="1" x14ac:dyDescent="0.2">
      <c r="A58" s="118"/>
      <c r="B58" s="119"/>
      <c r="C58" s="125"/>
      <c r="D58" s="112"/>
      <c r="E58" s="126"/>
      <c r="F58" s="127"/>
      <c r="G58" s="128"/>
      <c r="H58" s="38">
        <f t="shared" si="18"/>
        <v>0</v>
      </c>
      <c r="I58" s="17">
        <f t="shared" si="19"/>
        <v>0</v>
      </c>
      <c r="J58" s="18">
        <f t="shared" si="19"/>
        <v>0</v>
      </c>
      <c r="K58" s="33"/>
      <c r="L58" s="34"/>
      <c r="M58" s="33"/>
      <c r="N58" s="34"/>
      <c r="O58" s="33"/>
      <c r="P58" s="34"/>
      <c r="Q58" s="33"/>
      <c r="R58" s="34"/>
      <c r="S58" s="33"/>
      <c r="T58" s="34"/>
      <c r="U58" s="33"/>
      <c r="V58" s="34"/>
      <c r="W58" s="33"/>
      <c r="X58" s="34"/>
      <c r="Y58" s="33"/>
      <c r="Z58" s="34"/>
      <c r="AA58" s="33"/>
      <c r="AB58" s="34"/>
      <c r="AC58" s="33"/>
      <c r="AD58" s="34"/>
      <c r="AE58" s="78"/>
      <c r="AF58" s="79">
        <f t="shared" si="20"/>
        <v>0</v>
      </c>
      <c r="AG58" s="80">
        <f t="shared" si="21"/>
        <v>0</v>
      </c>
      <c r="AH58" s="146">
        <f t="shared" si="22"/>
        <v>0</v>
      </c>
      <c r="AI58" s="27">
        <f t="shared" si="23"/>
        <v>0</v>
      </c>
    </row>
    <row r="59" spans="1:35" ht="15" customHeight="1" x14ac:dyDescent="0.2">
      <c r="A59" s="116"/>
      <c r="B59" s="117"/>
      <c r="C59" s="123"/>
      <c r="D59" s="112"/>
      <c r="E59" s="120"/>
      <c r="F59" s="121"/>
      <c r="G59" s="122"/>
      <c r="H59" s="38">
        <f t="shared" si="18"/>
        <v>0</v>
      </c>
      <c r="I59" s="17">
        <f t="shared" si="19"/>
        <v>0</v>
      </c>
      <c r="J59" s="18">
        <f t="shared" si="19"/>
        <v>0</v>
      </c>
      <c r="K59" s="33"/>
      <c r="L59" s="34"/>
      <c r="M59" s="33"/>
      <c r="N59" s="34"/>
      <c r="O59" s="33"/>
      <c r="P59" s="34"/>
      <c r="Q59" s="33"/>
      <c r="R59" s="34"/>
      <c r="S59" s="33"/>
      <c r="T59" s="34"/>
      <c r="U59" s="33"/>
      <c r="V59" s="34"/>
      <c r="W59" s="33"/>
      <c r="X59" s="34"/>
      <c r="Y59" s="33"/>
      <c r="Z59" s="34"/>
      <c r="AA59" s="33"/>
      <c r="AB59" s="34"/>
      <c r="AC59" s="33"/>
      <c r="AD59" s="34"/>
      <c r="AE59" s="78"/>
      <c r="AF59" s="79">
        <f t="shared" si="20"/>
        <v>0</v>
      </c>
      <c r="AG59" s="80">
        <f t="shared" si="21"/>
        <v>0</v>
      </c>
      <c r="AH59" s="146">
        <f t="shared" si="22"/>
        <v>0</v>
      </c>
      <c r="AI59" s="27">
        <f t="shared" si="23"/>
        <v>0</v>
      </c>
    </row>
    <row r="60" spans="1:35" ht="15" customHeight="1" x14ac:dyDescent="0.2">
      <c r="A60" s="116"/>
      <c r="B60" s="117"/>
      <c r="C60" s="123"/>
      <c r="D60" s="112"/>
      <c r="E60" s="120"/>
      <c r="F60" s="121"/>
      <c r="G60" s="122"/>
      <c r="H60" s="38">
        <f t="shared" si="18"/>
        <v>0</v>
      </c>
      <c r="I60" s="17">
        <f t="shared" si="19"/>
        <v>0</v>
      </c>
      <c r="J60" s="18">
        <f t="shared" si="19"/>
        <v>0</v>
      </c>
      <c r="K60" s="33"/>
      <c r="L60" s="34"/>
      <c r="M60" s="33"/>
      <c r="N60" s="34"/>
      <c r="O60" s="33"/>
      <c r="P60" s="34"/>
      <c r="Q60" s="33"/>
      <c r="R60" s="34"/>
      <c r="S60" s="33"/>
      <c r="T60" s="34"/>
      <c r="U60" s="33"/>
      <c r="V60" s="34"/>
      <c r="W60" s="33"/>
      <c r="X60" s="34"/>
      <c r="Y60" s="33"/>
      <c r="Z60" s="34"/>
      <c r="AA60" s="33"/>
      <c r="AB60" s="34"/>
      <c r="AC60" s="33"/>
      <c r="AD60" s="34"/>
      <c r="AE60" s="78"/>
      <c r="AF60" s="79">
        <f t="shared" si="20"/>
        <v>0</v>
      </c>
      <c r="AG60" s="80">
        <f t="shared" si="21"/>
        <v>0</v>
      </c>
      <c r="AH60" s="146">
        <f t="shared" si="22"/>
        <v>0</v>
      </c>
      <c r="AI60" s="27">
        <f t="shared" si="23"/>
        <v>0</v>
      </c>
    </row>
    <row r="61" spans="1:35" ht="15" customHeight="1" x14ac:dyDescent="0.2">
      <c r="A61" s="116"/>
      <c r="B61" s="117"/>
      <c r="C61" s="123"/>
      <c r="D61" s="112"/>
      <c r="E61" s="120"/>
      <c r="F61" s="121"/>
      <c r="G61" s="122"/>
      <c r="H61" s="38">
        <f t="shared" si="18"/>
        <v>0</v>
      </c>
      <c r="I61" s="17">
        <f t="shared" si="19"/>
        <v>0</v>
      </c>
      <c r="J61" s="18">
        <f t="shared" si="19"/>
        <v>0</v>
      </c>
      <c r="K61" s="33"/>
      <c r="L61" s="34"/>
      <c r="M61" s="33"/>
      <c r="N61" s="34"/>
      <c r="O61" s="33"/>
      <c r="P61" s="34"/>
      <c r="Q61" s="33"/>
      <c r="R61" s="34"/>
      <c r="S61" s="33"/>
      <c r="T61" s="34"/>
      <c r="U61" s="33"/>
      <c r="V61" s="34"/>
      <c r="W61" s="33"/>
      <c r="X61" s="34"/>
      <c r="Y61" s="33"/>
      <c r="Z61" s="34"/>
      <c r="AA61" s="33"/>
      <c r="AB61" s="34"/>
      <c r="AC61" s="33"/>
      <c r="AD61" s="34"/>
      <c r="AE61" s="78"/>
      <c r="AF61" s="79">
        <f t="shared" si="20"/>
        <v>0</v>
      </c>
      <c r="AG61" s="80">
        <f t="shared" si="21"/>
        <v>0</v>
      </c>
      <c r="AH61" s="146">
        <f t="shared" si="22"/>
        <v>0</v>
      </c>
      <c r="AI61" s="27">
        <f t="shared" si="23"/>
        <v>0</v>
      </c>
    </row>
    <row r="62" spans="1:35" ht="15" customHeight="1" x14ac:dyDescent="0.2">
      <c r="A62" s="116"/>
      <c r="B62" s="117"/>
      <c r="C62" s="123"/>
      <c r="D62" s="112"/>
      <c r="E62" s="120"/>
      <c r="F62" s="121"/>
      <c r="G62" s="122"/>
      <c r="H62" s="38">
        <f t="shared" si="18"/>
        <v>0</v>
      </c>
      <c r="I62" s="17">
        <f t="shared" si="19"/>
        <v>0</v>
      </c>
      <c r="J62" s="18">
        <f t="shared" si="19"/>
        <v>0</v>
      </c>
      <c r="K62" s="33"/>
      <c r="L62" s="34"/>
      <c r="M62" s="33"/>
      <c r="N62" s="34"/>
      <c r="O62" s="33"/>
      <c r="P62" s="34"/>
      <c r="Q62" s="33"/>
      <c r="R62" s="34"/>
      <c r="S62" s="33"/>
      <c r="T62" s="34"/>
      <c r="U62" s="33"/>
      <c r="V62" s="34"/>
      <c r="W62" s="33"/>
      <c r="X62" s="34"/>
      <c r="Y62" s="33"/>
      <c r="Z62" s="34"/>
      <c r="AA62" s="33"/>
      <c r="AB62" s="34"/>
      <c r="AC62" s="33"/>
      <c r="AD62" s="34"/>
      <c r="AE62" s="78"/>
      <c r="AF62" s="79">
        <f t="shared" si="20"/>
        <v>0</v>
      </c>
      <c r="AG62" s="80">
        <f t="shared" si="21"/>
        <v>0</v>
      </c>
      <c r="AH62" s="146">
        <f t="shared" si="22"/>
        <v>0</v>
      </c>
      <c r="AI62" s="27">
        <f t="shared" si="23"/>
        <v>0</v>
      </c>
    </row>
    <row r="63" spans="1:35" ht="15" customHeight="1" x14ac:dyDescent="0.2">
      <c r="A63" s="116"/>
      <c r="B63" s="117"/>
      <c r="C63" s="123"/>
      <c r="D63" s="112"/>
      <c r="E63" s="120"/>
      <c r="F63" s="121"/>
      <c r="G63" s="122"/>
      <c r="H63" s="38">
        <f t="shared" si="18"/>
        <v>0</v>
      </c>
      <c r="I63" s="17">
        <f t="shared" si="19"/>
        <v>0</v>
      </c>
      <c r="J63" s="18">
        <f t="shared" si="19"/>
        <v>0</v>
      </c>
      <c r="K63" s="33"/>
      <c r="L63" s="34"/>
      <c r="M63" s="33"/>
      <c r="N63" s="34"/>
      <c r="O63" s="33"/>
      <c r="P63" s="34"/>
      <c r="Q63" s="33"/>
      <c r="R63" s="34"/>
      <c r="S63" s="33"/>
      <c r="T63" s="34"/>
      <c r="U63" s="33"/>
      <c r="V63" s="34"/>
      <c r="W63" s="33"/>
      <c r="X63" s="34"/>
      <c r="Y63" s="33"/>
      <c r="Z63" s="34"/>
      <c r="AA63" s="33"/>
      <c r="AB63" s="34"/>
      <c r="AC63" s="33"/>
      <c r="AD63" s="34"/>
      <c r="AE63" s="78"/>
      <c r="AF63" s="79">
        <f t="shared" si="20"/>
        <v>0</v>
      </c>
      <c r="AG63" s="80">
        <f t="shared" si="21"/>
        <v>0</v>
      </c>
      <c r="AH63" s="146">
        <f t="shared" si="22"/>
        <v>0</v>
      </c>
      <c r="AI63" s="27">
        <f t="shared" si="23"/>
        <v>0</v>
      </c>
    </row>
    <row r="64" spans="1:35" s="161" customFormat="1" ht="21" customHeight="1" x14ac:dyDescent="0.25">
      <c r="C64" s="149"/>
      <c r="D64" s="149"/>
      <c r="E64" s="150"/>
      <c r="F64" s="151"/>
      <c r="G64" s="152"/>
      <c r="H64" s="153"/>
      <c r="I64" s="154"/>
      <c r="J64" s="155"/>
      <c r="K64" s="156"/>
      <c r="L64" s="157"/>
      <c r="M64" s="156"/>
      <c r="N64" s="157"/>
      <c r="O64" s="156"/>
      <c r="P64" s="157"/>
      <c r="Q64" s="156"/>
      <c r="R64" s="157"/>
      <c r="S64" s="156"/>
      <c r="T64" s="157"/>
      <c r="U64" s="156"/>
      <c r="V64" s="157"/>
      <c r="W64" s="156"/>
      <c r="X64" s="157"/>
      <c r="Y64" s="156"/>
      <c r="Z64" s="157"/>
      <c r="AA64" s="156"/>
      <c r="AB64" s="157"/>
      <c r="AC64" s="156"/>
      <c r="AD64" s="157"/>
      <c r="AE64" s="158"/>
      <c r="AF64" s="159"/>
      <c r="AG64" s="155">
        <f>SUM(AG65:AG81)</f>
        <v>0</v>
      </c>
      <c r="AH64" s="160"/>
      <c r="AI64" s="155"/>
    </row>
    <row r="65" spans="1:35" ht="15" customHeight="1" x14ac:dyDescent="0.2">
      <c r="A65" s="129"/>
      <c r="B65" s="130"/>
      <c r="C65" s="131"/>
      <c r="D65" s="133"/>
      <c r="E65" s="130"/>
      <c r="F65" s="130"/>
      <c r="G65" s="130"/>
      <c r="H65" s="130"/>
      <c r="I65" s="130"/>
      <c r="J65" s="130"/>
      <c r="K65" s="130"/>
      <c r="L65" s="130"/>
      <c r="M65" s="130"/>
      <c r="N65" s="130"/>
      <c r="O65" s="130"/>
      <c r="P65" s="130"/>
      <c r="Q65" s="130"/>
      <c r="R65" s="130"/>
      <c r="S65" s="130"/>
      <c r="T65" s="130"/>
      <c r="U65" s="130"/>
      <c r="V65" s="130"/>
      <c r="W65" s="130"/>
      <c r="X65" s="130"/>
      <c r="Y65" s="130"/>
      <c r="Z65" s="130"/>
      <c r="AA65" s="130"/>
      <c r="AB65" s="130"/>
      <c r="AC65" s="130"/>
      <c r="AD65" s="130"/>
      <c r="AE65" s="130"/>
      <c r="AF65" s="130"/>
      <c r="AG65" s="130"/>
      <c r="AH65" s="145"/>
      <c r="AI65" s="130"/>
    </row>
    <row r="66" spans="1:35" ht="15" customHeight="1" x14ac:dyDescent="0.2">
      <c r="A66" s="116"/>
      <c r="B66" s="117"/>
      <c r="C66" s="123"/>
      <c r="D66" s="112"/>
      <c r="E66" s="120"/>
      <c r="F66" s="121"/>
      <c r="G66" s="122"/>
      <c r="H66" s="38">
        <f t="shared" ref="H66:H72" si="24">G66*F66</f>
        <v>0</v>
      </c>
      <c r="I66" s="17">
        <f t="shared" ref="I66:J72" si="25">K66+M66+O66+Q66+S66+U66+W66+Y66+AA66+AC66</f>
        <v>0</v>
      </c>
      <c r="J66" s="18">
        <f t="shared" si="25"/>
        <v>0</v>
      </c>
      <c r="K66" s="33"/>
      <c r="L66" s="34"/>
      <c r="M66" s="33"/>
      <c r="N66" s="34"/>
      <c r="O66" s="33"/>
      <c r="P66" s="34"/>
      <c r="Q66" s="33"/>
      <c r="R66" s="34"/>
      <c r="S66" s="33"/>
      <c r="T66" s="34"/>
      <c r="U66" s="33"/>
      <c r="V66" s="34"/>
      <c r="W66" s="33"/>
      <c r="X66" s="34"/>
      <c r="Y66" s="33"/>
      <c r="Z66" s="34"/>
      <c r="AA66" s="33"/>
      <c r="AB66" s="34"/>
      <c r="AC66" s="33"/>
      <c r="AD66" s="34"/>
      <c r="AE66" s="78"/>
      <c r="AF66" s="79">
        <f t="shared" ref="AF66:AF72" si="26">G66</f>
        <v>0</v>
      </c>
      <c r="AG66" s="80">
        <f t="shared" ref="AG66:AG72" si="27">AE66*G66</f>
        <v>0</v>
      </c>
      <c r="AH66" s="146">
        <f t="shared" ref="AH66:AH72" si="28">F66-I66-AE66</f>
        <v>0</v>
      </c>
      <c r="AI66" s="27">
        <f t="shared" ref="AI66:AI72" si="29">H66-J66-AG66</f>
        <v>0</v>
      </c>
    </row>
    <row r="67" spans="1:35" ht="15" customHeight="1" x14ac:dyDescent="0.2">
      <c r="A67" s="116"/>
      <c r="B67" s="117"/>
      <c r="C67" s="123"/>
      <c r="D67" s="112"/>
      <c r="E67" s="120"/>
      <c r="F67" s="121"/>
      <c r="G67" s="122"/>
      <c r="H67" s="38">
        <f t="shared" si="24"/>
        <v>0</v>
      </c>
      <c r="I67" s="17">
        <f t="shared" si="25"/>
        <v>0</v>
      </c>
      <c r="J67" s="18">
        <f t="shared" si="25"/>
        <v>0</v>
      </c>
      <c r="K67" s="33"/>
      <c r="L67" s="34"/>
      <c r="M67" s="33"/>
      <c r="N67" s="34"/>
      <c r="O67" s="33"/>
      <c r="P67" s="34"/>
      <c r="Q67" s="33"/>
      <c r="R67" s="34"/>
      <c r="S67" s="33"/>
      <c r="T67" s="34"/>
      <c r="U67" s="33"/>
      <c r="V67" s="34"/>
      <c r="W67" s="33"/>
      <c r="X67" s="34"/>
      <c r="Y67" s="33"/>
      <c r="Z67" s="34"/>
      <c r="AA67" s="33"/>
      <c r="AB67" s="34"/>
      <c r="AC67" s="33"/>
      <c r="AD67" s="34"/>
      <c r="AE67" s="78"/>
      <c r="AF67" s="79">
        <f t="shared" si="26"/>
        <v>0</v>
      </c>
      <c r="AG67" s="80">
        <f t="shared" si="27"/>
        <v>0</v>
      </c>
      <c r="AH67" s="146">
        <f t="shared" si="28"/>
        <v>0</v>
      </c>
      <c r="AI67" s="27">
        <f t="shared" si="29"/>
        <v>0</v>
      </c>
    </row>
    <row r="68" spans="1:35" ht="15" customHeight="1" x14ac:dyDescent="0.2">
      <c r="A68" s="116"/>
      <c r="B68" s="117"/>
      <c r="C68" s="123"/>
      <c r="D68" s="112"/>
      <c r="E68" s="120"/>
      <c r="F68" s="121"/>
      <c r="G68" s="122"/>
      <c r="H68" s="38">
        <f t="shared" si="24"/>
        <v>0</v>
      </c>
      <c r="I68" s="17">
        <f t="shared" si="25"/>
        <v>0</v>
      </c>
      <c r="J68" s="18">
        <f t="shared" si="25"/>
        <v>0</v>
      </c>
      <c r="K68" s="33"/>
      <c r="L68" s="34"/>
      <c r="M68" s="33"/>
      <c r="N68" s="34"/>
      <c r="O68" s="33"/>
      <c r="P68" s="34"/>
      <c r="Q68" s="33"/>
      <c r="R68" s="34"/>
      <c r="S68" s="33"/>
      <c r="T68" s="34"/>
      <c r="U68" s="33"/>
      <c r="V68" s="34"/>
      <c r="W68" s="33"/>
      <c r="X68" s="34"/>
      <c r="Y68" s="33"/>
      <c r="Z68" s="34"/>
      <c r="AA68" s="33"/>
      <c r="AB68" s="34"/>
      <c r="AC68" s="33"/>
      <c r="AD68" s="34"/>
      <c r="AE68" s="78"/>
      <c r="AF68" s="79">
        <f t="shared" si="26"/>
        <v>0</v>
      </c>
      <c r="AG68" s="80">
        <f t="shared" si="27"/>
        <v>0</v>
      </c>
      <c r="AH68" s="146">
        <f t="shared" si="28"/>
        <v>0</v>
      </c>
      <c r="AI68" s="27">
        <f t="shared" si="29"/>
        <v>0</v>
      </c>
    </row>
    <row r="69" spans="1:35" ht="15" customHeight="1" x14ac:dyDescent="0.2">
      <c r="A69" s="116"/>
      <c r="B69" s="117"/>
      <c r="C69" s="123"/>
      <c r="D69" s="112"/>
      <c r="E69" s="120"/>
      <c r="F69" s="121"/>
      <c r="G69" s="122"/>
      <c r="H69" s="38">
        <f t="shared" si="24"/>
        <v>0</v>
      </c>
      <c r="I69" s="17">
        <f t="shared" si="25"/>
        <v>0</v>
      </c>
      <c r="J69" s="18">
        <f t="shared" si="25"/>
        <v>0</v>
      </c>
      <c r="K69" s="33"/>
      <c r="L69" s="34"/>
      <c r="M69" s="33"/>
      <c r="N69" s="34"/>
      <c r="O69" s="33"/>
      <c r="P69" s="34"/>
      <c r="Q69" s="33"/>
      <c r="R69" s="34"/>
      <c r="S69" s="33"/>
      <c r="T69" s="34"/>
      <c r="U69" s="33"/>
      <c r="V69" s="34"/>
      <c r="W69" s="33"/>
      <c r="X69" s="34"/>
      <c r="Y69" s="33"/>
      <c r="Z69" s="34"/>
      <c r="AA69" s="33"/>
      <c r="AB69" s="34"/>
      <c r="AC69" s="33"/>
      <c r="AD69" s="34"/>
      <c r="AE69" s="78"/>
      <c r="AF69" s="79">
        <f t="shared" si="26"/>
        <v>0</v>
      </c>
      <c r="AG69" s="80">
        <f t="shared" si="27"/>
        <v>0</v>
      </c>
      <c r="AH69" s="146">
        <f t="shared" si="28"/>
        <v>0</v>
      </c>
      <c r="AI69" s="27">
        <f t="shared" si="29"/>
        <v>0</v>
      </c>
    </row>
    <row r="70" spans="1:35" ht="15" customHeight="1" x14ac:dyDescent="0.2">
      <c r="A70" s="116"/>
      <c r="B70" s="117"/>
      <c r="C70" s="123"/>
      <c r="D70" s="112"/>
      <c r="E70" s="120"/>
      <c r="F70" s="121"/>
      <c r="G70" s="122"/>
      <c r="H70" s="38">
        <f t="shared" si="24"/>
        <v>0</v>
      </c>
      <c r="I70" s="17">
        <f t="shared" si="25"/>
        <v>0</v>
      </c>
      <c r="J70" s="18">
        <f t="shared" si="25"/>
        <v>0</v>
      </c>
      <c r="K70" s="33"/>
      <c r="L70" s="34"/>
      <c r="M70" s="33"/>
      <c r="N70" s="34"/>
      <c r="O70" s="33"/>
      <c r="P70" s="34"/>
      <c r="Q70" s="33"/>
      <c r="R70" s="34"/>
      <c r="S70" s="33"/>
      <c r="T70" s="34"/>
      <c r="U70" s="33"/>
      <c r="V70" s="34"/>
      <c r="W70" s="33"/>
      <c r="X70" s="34"/>
      <c r="Y70" s="33"/>
      <c r="Z70" s="34"/>
      <c r="AA70" s="33"/>
      <c r="AB70" s="34"/>
      <c r="AC70" s="33"/>
      <c r="AD70" s="34"/>
      <c r="AE70" s="78"/>
      <c r="AF70" s="79">
        <f t="shared" si="26"/>
        <v>0</v>
      </c>
      <c r="AG70" s="80">
        <f t="shared" si="27"/>
        <v>0</v>
      </c>
      <c r="AH70" s="146">
        <f t="shared" si="28"/>
        <v>0</v>
      </c>
      <c r="AI70" s="27">
        <f t="shared" si="29"/>
        <v>0</v>
      </c>
    </row>
    <row r="71" spans="1:35" ht="15" customHeight="1" x14ac:dyDescent="0.2">
      <c r="A71" s="116"/>
      <c r="B71" s="117"/>
      <c r="C71" s="123"/>
      <c r="D71" s="112"/>
      <c r="E71" s="120"/>
      <c r="F71" s="121"/>
      <c r="G71" s="122"/>
      <c r="H71" s="38">
        <f t="shared" si="24"/>
        <v>0</v>
      </c>
      <c r="I71" s="17">
        <f t="shared" si="25"/>
        <v>0</v>
      </c>
      <c r="J71" s="18">
        <f t="shared" si="25"/>
        <v>0</v>
      </c>
      <c r="K71" s="33"/>
      <c r="L71" s="34"/>
      <c r="M71" s="33"/>
      <c r="N71" s="34"/>
      <c r="O71" s="33"/>
      <c r="P71" s="34"/>
      <c r="Q71" s="33"/>
      <c r="R71" s="34"/>
      <c r="S71" s="33"/>
      <c r="T71" s="34"/>
      <c r="U71" s="33"/>
      <c r="V71" s="34"/>
      <c r="W71" s="33"/>
      <c r="X71" s="34"/>
      <c r="Y71" s="33"/>
      <c r="Z71" s="34"/>
      <c r="AA71" s="33"/>
      <c r="AB71" s="34"/>
      <c r="AC71" s="33"/>
      <c r="AD71" s="34"/>
      <c r="AE71" s="78"/>
      <c r="AF71" s="79">
        <f t="shared" si="26"/>
        <v>0</v>
      </c>
      <c r="AG71" s="80">
        <f t="shared" si="27"/>
        <v>0</v>
      </c>
      <c r="AH71" s="146">
        <f t="shared" si="28"/>
        <v>0</v>
      </c>
      <c r="AI71" s="27">
        <f t="shared" si="29"/>
        <v>0</v>
      </c>
    </row>
    <row r="72" spans="1:35" ht="15" customHeight="1" x14ac:dyDescent="0.2">
      <c r="A72" s="116"/>
      <c r="B72" s="117"/>
      <c r="C72" s="123"/>
      <c r="D72" s="112"/>
      <c r="E72" s="120"/>
      <c r="F72" s="121"/>
      <c r="G72" s="122"/>
      <c r="H72" s="38">
        <f t="shared" si="24"/>
        <v>0</v>
      </c>
      <c r="I72" s="17">
        <f t="shared" si="25"/>
        <v>0</v>
      </c>
      <c r="J72" s="18">
        <f t="shared" si="25"/>
        <v>0</v>
      </c>
      <c r="K72" s="33"/>
      <c r="L72" s="34"/>
      <c r="M72" s="33"/>
      <c r="N72" s="34"/>
      <c r="O72" s="33"/>
      <c r="P72" s="34"/>
      <c r="Q72" s="33"/>
      <c r="R72" s="34"/>
      <c r="S72" s="33"/>
      <c r="T72" s="34"/>
      <c r="U72" s="33"/>
      <c r="V72" s="34"/>
      <c r="W72" s="33"/>
      <c r="X72" s="34"/>
      <c r="Y72" s="33"/>
      <c r="Z72" s="34"/>
      <c r="AA72" s="33"/>
      <c r="AB72" s="34"/>
      <c r="AC72" s="33"/>
      <c r="AD72" s="34"/>
      <c r="AE72" s="78"/>
      <c r="AF72" s="79">
        <f t="shared" si="26"/>
        <v>0</v>
      </c>
      <c r="AG72" s="80">
        <f t="shared" si="27"/>
        <v>0</v>
      </c>
      <c r="AH72" s="146">
        <f t="shared" si="28"/>
        <v>0</v>
      </c>
      <c r="AI72" s="27">
        <f t="shared" si="29"/>
        <v>0</v>
      </c>
    </row>
    <row r="73" spans="1:35" s="161" customFormat="1" ht="21" customHeight="1" x14ac:dyDescent="0.25">
      <c r="C73" s="149"/>
      <c r="D73" s="149"/>
      <c r="E73" s="150"/>
      <c r="F73" s="151"/>
      <c r="G73" s="152"/>
      <c r="H73" s="153"/>
      <c r="I73" s="154"/>
      <c r="J73" s="155"/>
      <c r="K73" s="156"/>
      <c r="L73" s="157"/>
      <c r="M73" s="156"/>
      <c r="N73" s="157"/>
      <c r="O73" s="156"/>
      <c r="P73" s="157"/>
      <c r="Q73" s="156"/>
      <c r="R73" s="157"/>
      <c r="S73" s="156"/>
      <c r="T73" s="157"/>
      <c r="U73" s="156"/>
      <c r="V73" s="157"/>
      <c r="W73" s="156"/>
      <c r="X73" s="157"/>
      <c r="Y73" s="156"/>
      <c r="Z73" s="157"/>
      <c r="AA73" s="156"/>
      <c r="AB73" s="157"/>
      <c r="AC73" s="156"/>
      <c r="AD73" s="157"/>
      <c r="AE73" s="158"/>
      <c r="AF73" s="159"/>
      <c r="AG73" s="155">
        <f>SUM(AG74:AG98)</f>
        <v>0</v>
      </c>
      <c r="AH73" s="160"/>
      <c r="AI73" s="155"/>
    </row>
    <row r="74" spans="1:35" ht="15" customHeight="1" x14ac:dyDescent="0.2">
      <c r="A74" s="129"/>
      <c r="B74" s="130"/>
      <c r="C74" s="132"/>
      <c r="D74" s="130"/>
      <c r="E74" s="130"/>
      <c r="F74" s="130"/>
      <c r="G74" s="130"/>
      <c r="H74" s="130"/>
      <c r="I74" s="130"/>
      <c r="J74" s="130"/>
      <c r="K74" s="130"/>
      <c r="L74" s="130"/>
      <c r="M74" s="130"/>
      <c r="N74" s="130"/>
      <c r="O74" s="130"/>
      <c r="P74" s="130"/>
      <c r="Q74" s="130"/>
      <c r="R74" s="130"/>
      <c r="S74" s="130"/>
      <c r="T74" s="130"/>
      <c r="U74" s="130"/>
      <c r="V74" s="130"/>
      <c r="W74" s="130"/>
      <c r="X74" s="130"/>
      <c r="Y74" s="130"/>
      <c r="Z74" s="130"/>
      <c r="AA74" s="130"/>
      <c r="AB74" s="130"/>
      <c r="AC74" s="130"/>
      <c r="AD74" s="130"/>
      <c r="AE74" s="130"/>
      <c r="AF74" s="130"/>
      <c r="AG74" s="130"/>
      <c r="AH74" s="145"/>
      <c r="AI74" s="130"/>
    </row>
    <row r="75" spans="1:35" ht="15" customHeight="1" x14ac:dyDescent="0.2">
      <c r="A75" s="116"/>
      <c r="B75" s="117"/>
      <c r="C75" s="123"/>
      <c r="D75" s="112"/>
      <c r="E75" s="120"/>
      <c r="F75" s="121"/>
      <c r="G75" s="122"/>
      <c r="H75" s="38">
        <f t="shared" ref="H75:H81" si="30">G75*F75</f>
        <v>0</v>
      </c>
      <c r="I75" s="17">
        <f t="shared" ref="I75:J81" si="31">K75+M75+O75+Q75+S75+U75+W75+Y75+AA75+AC75</f>
        <v>0</v>
      </c>
      <c r="J75" s="18">
        <f t="shared" si="31"/>
        <v>0</v>
      </c>
      <c r="K75" s="33"/>
      <c r="L75" s="34"/>
      <c r="M75" s="33"/>
      <c r="N75" s="34"/>
      <c r="O75" s="33"/>
      <c r="P75" s="34"/>
      <c r="Q75" s="33"/>
      <c r="R75" s="34"/>
      <c r="S75" s="33"/>
      <c r="T75" s="34"/>
      <c r="U75" s="33"/>
      <c r="V75" s="34"/>
      <c r="W75" s="33"/>
      <c r="X75" s="34"/>
      <c r="Y75" s="33"/>
      <c r="Z75" s="34"/>
      <c r="AA75" s="33"/>
      <c r="AB75" s="34"/>
      <c r="AC75" s="33"/>
      <c r="AD75" s="34"/>
      <c r="AE75" s="78"/>
      <c r="AF75" s="79">
        <f t="shared" ref="AF75:AF81" si="32">G75</f>
        <v>0</v>
      </c>
      <c r="AG75" s="80">
        <f t="shared" ref="AG75:AG81" si="33">AE75*G75</f>
        <v>0</v>
      </c>
      <c r="AH75" s="146">
        <f t="shared" ref="AH75:AH81" si="34">F75-I75-AE75</f>
        <v>0</v>
      </c>
      <c r="AI75" s="27">
        <f t="shared" ref="AI75:AI81" si="35">H75-J75-AG75</f>
        <v>0</v>
      </c>
    </row>
    <row r="76" spans="1:35" ht="15" customHeight="1" x14ac:dyDescent="0.2">
      <c r="A76" s="118"/>
      <c r="B76" s="119"/>
      <c r="C76" s="125"/>
      <c r="D76" s="112"/>
      <c r="E76" s="126"/>
      <c r="F76" s="127"/>
      <c r="G76" s="128"/>
      <c r="H76" s="38">
        <f t="shared" si="30"/>
        <v>0</v>
      </c>
      <c r="I76" s="17">
        <f t="shared" si="31"/>
        <v>0</v>
      </c>
      <c r="J76" s="18">
        <f t="shared" si="31"/>
        <v>0</v>
      </c>
      <c r="K76" s="33"/>
      <c r="L76" s="34"/>
      <c r="M76" s="33"/>
      <c r="N76" s="34"/>
      <c r="O76" s="33"/>
      <c r="P76" s="34"/>
      <c r="Q76" s="33"/>
      <c r="R76" s="34"/>
      <c r="S76" s="33"/>
      <c r="T76" s="34"/>
      <c r="U76" s="33"/>
      <c r="V76" s="34"/>
      <c r="W76" s="33"/>
      <c r="X76" s="34"/>
      <c r="Y76" s="33"/>
      <c r="Z76" s="34"/>
      <c r="AA76" s="33"/>
      <c r="AB76" s="34"/>
      <c r="AC76" s="33"/>
      <c r="AD76" s="34"/>
      <c r="AE76" s="78"/>
      <c r="AF76" s="79">
        <f t="shared" si="32"/>
        <v>0</v>
      </c>
      <c r="AG76" s="80">
        <f t="shared" si="33"/>
        <v>0</v>
      </c>
      <c r="AH76" s="146">
        <f t="shared" si="34"/>
        <v>0</v>
      </c>
      <c r="AI76" s="27">
        <f t="shared" si="35"/>
        <v>0</v>
      </c>
    </row>
    <row r="77" spans="1:35" ht="15" customHeight="1" x14ac:dyDescent="0.2">
      <c r="A77" s="116"/>
      <c r="B77" s="117"/>
      <c r="C77" s="123"/>
      <c r="D77" s="112"/>
      <c r="E77" s="120"/>
      <c r="F77" s="121"/>
      <c r="G77" s="122"/>
      <c r="H77" s="38">
        <f t="shared" si="30"/>
        <v>0</v>
      </c>
      <c r="I77" s="17">
        <f t="shared" si="31"/>
        <v>0</v>
      </c>
      <c r="J77" s="18">
        <f t="shared" si="31"/>
        <v>0</v>
      </c>
      <c r="K77" s="33"/>
      <c r="L77" s="34"/>
      <c r="M77" s="33"/>
      <c r="N77" s="34"/>
      <c r="O77" s="33"/>
      <c r="P77" s="34"/>
      <c r="Q77" s="33"/>
      <c r="R77" s="34"/>
      <c r="S77" s="33"/>
      <c r="T77" s="34"/>
      <c r="U77" s="33"/>
      <c r="V77" s="34"/>
      <c r="W77" s="33"/>
      <c r="X77" s="34"/>
      <c r="Y77" s="33"/>
      <c r="Z77" s="34"/>
      <c r="AA77" s="33"/>
      <c r="AB77" s="34"/>
      <c r="AC77" s="33"/>
      <c r="AD77" s="34"/>
      <c r="AE77" s="78"/>
      <c r="AF77" s="79">
        <f t="shared" si="32"/>
        <v>0</v>
      </c>
      <c r="AG77" s="80">
        <f t="shared" si="33"/>
        <v>0</v>
      </c>
      <c r="AH77" s="146">
        <f t="shared" si="34"/>
        <v>0</v>
      </c>
      <c r="AI77" s="27">
        <f t="shared" si="35"/>
        <v>0</v>
      </c>
    </row>
    <row r="78" spans="1:35" ht="15" customHeight="1" x14ac:dyDescent="0.2">
      <c r="A78" s="116"/>
      <c r="B78" s="117"/>
      <c r="C78" s="123"/>
      <c r="D78" s="112"/>
      <c r="E78" s="120"/>
      <c r="F78" s="121"/>
      <c r="G78" s="122"/>
      <c r="H78" s="38">
        <f t="shared" si="30"/>
        <v>0</v>
      </c>
      <c r="I78" s="17">
        <f t="shared" si="31"/>
        <v>0</v>
      </c>
      <c r="J78" s="18">
        <f t="shared" si="31"/>
        <v>0</v>
      </c>
      <c r="K78" s="33"/>
      <c r="L78" s="34"/>
      <c r="M78" s="33"/>
      <c r="N78" s="34"/>
      <c r="O78" s="33"/>
      <c r="P78" s="34"/>
      <c r="Q78" s="33"/>
      <c r="R78" s="34"/>
      <c r="S78" s="33"/>
      <c r="T78" s="34"/>
      <c r="U78" s="33"/>
      <c r="V78" s="34"/>
      <c r="W78" s="33"/>
      <c r="X78" s="34"/>
      <c r="Y78" s="33"/>
      <c r="Z78" s="34"/>
      <c r="AA78" s="33"/>
      <c r="AB78" s="34"/>
      <c r="AC78" s="33"/>
      <c r="AD78" s="34"/>
      <c r="AE78" s="78"/>
      <c r="AF78" s="79">
        <f t="shared" si="32"/>
        <v>0</v>
      </c>
      <c r="AG78" s="80">
        <f t="shared" si="33"/>
        <v>0</v>
      </c>
      <c r="AH78" s="146">
        <f t="shared" si="34"/>
        <v>0</v>
      </c>
      <c r="AI78" s="27">
        <f t="shared" si="35"/>
        <v>0</v>
      </c>
    </row>
    <row r="79" spans="1:35" ht="15" customHeight="1" x14ac:dyDescent="0.2">
      <c r="A79" s="116"/>
      <c r="B79" s="117"/>
      <c r="C79" s="123"/>
      <c r="D79" s="112"/>
      <c r="E79" s="120"/>
      <c r="F79" s="121"/>
      <c r="G79" s="122"/>
      <c r="H79" s="38">
        <f t="shared" si="30"/>
        <v>0</v>
      </c>
      <c r="I79" s="17">
        <f t="shared" si="31"/>
        <v>0</v>
      </c>
      <c r="J79" s="18">
        <f t="shared" si="31"/>
        <v>0</v>
      </c>
      <c r="K79" s="33"/>
      <c r="L79" s="34"/>
      <c r="M79" s="33"/>
      <c r="N79" s="34"/>
      <c r="O79" s="33"/>
      <c r="P79" s="34"/>
      <c r="Q79" s="33"/>
      <c r="R79" s="34"/>
      <c r="S79" s="33"/>
      <c r="T79" s="34"/>
      <c r="U79" s="33"/>
      <c r="V79" s="34"/>
      <c r="W79" s="33"/>
      <c r="X79" s="34"/>
      <c r="Y79" s="33"/>
      <c r="Z79" s="34"/>
      <c r="AA79" s="33"/>
      <c r="AB79" s="34"/>
      <c r="AC79" s="33"/>
      <c r="AD79" s="34"/>
      <c r="AE79" s="78"/>
      <c r="AF79" s="79">
        <f t="shared" si="32"/>
        <v>0</v>
      </c>
      <c r="AG79" s="80">
        <f t="shared" si="33"/>
        <v>0</v>
      </c>
      <c r="AH79" s="146">
        <f t="shared" si="34"/>
        <v>0</v>
      </c>
      <c r="AI79" s="27">
        <f t="shared" si="35"/>
        <v>0</v>
      </c>
    </row>
    <row r="80" spans="1:35" ht="15" customHeight="1" x14ac:dyDescent="0.2">
      <c r="A80" s="116"/>
      <c r="B80" s="117"/>
      <c r="C80" s="123"/>
      <c r="D80" s="112"/>
      <c r="E80" s="120"/>
      <c r="F80" s="121"/>
      <c r="G80" s="122"/>
      <c r="H80" s="38">
        <f t="shared" si="30"/>
        <v>0</v>
      </c>
      <c r="I80" s="17">
        <f t="shared" si="31"/>
        <v>0</v>
      </c>
      <c r="J80" s="18">
        <f t="shared" si="31"/>
        <v>0</v>
      </c>
      <c r="K80" s="33"/>
      <c r="L80" s="34"/>
      <c r="M80" s="33"/>
      <c r="N80" s="34"/>
      <c r="O80" s="33"/>
      <c r="P80" s="34"/>
      <c r="Q80" s="33"/>
      <c r="R80" s="34"/>
      <c r="S80" s="33"/>
      <c r="T80" s="34"/>
      <c r="U80" s="33"/>
      <c r="V80" s="34"/>
      <c r="W80" s="33"/>
      <c r="X80" s="34"/>
      <c r="Y80" s="33"/>
      <c r="Z80" s="34"/>
      <c r="AA80" s="33"/>
      <c r="AB80" s="34"/>
      <c r="AC80" s="33"/>
      <c r="AD80" s="34"/>
      <c r="AE80" s="78"/>
      <c r="AF80" s="79">
        <f t="shared" si="32"/>
        <v>0</v>
      </c>
      <c r="AG80" s="80">
        <f t="shared" si="33"/>
        <v>0</v>
      </c>
      <c r="AH80" s="146">
        <f t="shared" si="34"/>
        <v>0</v>
      </c>
      <c r="AI80" s="27">
        <f t="shared" si="35"/>
        <v>0</v>
      </c>
    </row>
    <row r="81" spans="1:35" ht="15" customHeight="1" x14ac:dyDescent="0.2">
      <c r="A81" s="116"/>
      <c r="B81" s="117"/>
      <c r="C81" s="123"/>
      <c r="D81" s="112"/>
      <c r="E81" s="120"/>
      <c r="F81" s="121"/>
      <c r="G81" s="122"/>
      <c r="H81" s="38">
        <f t="shared" si="30"/>
        <v>0</v>
      </c>
      <c r="I81" s="17">
        <f t="shared" si="31"/>
        <v>0</v>
      </c>
      <c r="J81" s="18">
        <f t="shared" si="31"/>
        <v>0</v>
      </c>
      <c r="K81" s="33"/>
      <c r="L81" s="34"/>
      <c r="M81" s="33"/>
      <c r="N81" s="34"/>
      <c r="O81" s="33"/>
      <c r="P81" s="34"/>
      <c r="Q81" s="33"/>
      <c r="R81" s="34"/>
      <c r="S81" s="33"/>
      <c r="T81" s="34"/>
      <c r="U81" s="33"/>
      <c r="V81" s="34"/>
      <c r="W81" s="33"/>
      <c r="X81" s="34"/>
      <c r="Y81" s="33"/>
      <c r="Z81" s="34"/>
      <c r="AA81" s="33"/>
      <c r="AB81" s="34"/>
      <c r="AC81" s="33"/>
      <c r="AD81" s="34"/>
      <c r="AE81" s="78"/>
      <c r="AF81" s="79">
        <f t="shared" si="32"/>
        <v>0</v>
      </c>
      <c r="AG81" s="80">
        <f t="shared" si="33"/>
        <v>0</v>
      </c>
      <c r="AH81" s="146">
        <f t="shared" si="34"/>
        <v>0</v>
      </c>
      <c r="AI81" s="27">
        <f t="shared" si="35"/>
        <v>0</v>
      </c>
    </row>
    <row r="82" spans="1:35" s="161" customFormat="1" ht="21" customHeight="1" x14ac:dyDescent="0.25">
      <c r="C82" s="149"/>
      <c r="D82" s="149"/>
      <c r="E82" s="150"/>
      <c r="F82" s="151"/>
      <c r="G82" s="152"/>
      <c r="H82" s="153"/>
      <c r="I82" s="154"/>
      <c r="J82" s="155"/>
      <c r="K82" s="156"/>
      <c r="L82" s="157"/>
      <c r="M82" s="156"/>
      <c r="N82" s="157"/>
      <c r="O82" s="156"/>
      <c r="P82" s="157"/>
      <c r="Q82" s="156"/>
      <c r="R82" s="157"/>
      <c r="S82" s="156"/>
      <c r="T82" s="157"/>
      <c r="U82" s="156"/>
      <c r="V82" s="157"/>
      <c r="W82" s="156"/>
      <c r="X82" s="157"/>
      <c r="Y82" s="156"/>
      <c r="Z82" s="157"/>
      <c r="AA82" s="156"/>
      <c r="AB82" s="157"/>
      <c r="AC82" s="156"/>
      <c r="AD82" s="157"/>
      <c r="AE82" s="158"/>
      <c r="AF82" s="159"/>
      <c r="AG82" s="155">
        <f>SUM(AG83:AG99)</f>
        <v>0</v>
      </c>
      <c r="AH82" s="160"/>
      <c r="AI82" s="155"/>
    </row>
    <row r="83" spans="1:35" ht="15" customHeight="1" x14ac:dyDescent="0.2">
      <c r="A83" s="129"/>
      <c r="B83" s="130"/>
      <c r="C83" s="131"/>
      <c r="D83" s="133"/>
      <c r="E83" s="130"/>
      <c r="F83" s="130"/>
      <c r="G83" s="130"/>
      <c r="H83" s="130"/>
      <c r="I83" s="130"/>
      <c r="J83" s="130"/>
      <c r="K83" s="130"/>
      <c r="L83" s="130"/>
      <c r="M83" s="130"/>
      <c r="N83" s="130"/>
      <c r="O83" s="130"/>
      <c r="P83" s="130"/>
      <c r="Q83" s="130"/>
      <c r="R83" s="130"/>
      <c r="S83" s="130"/>
      <c r="T83" s="130"/>
      <c r="U83" s="130"/>
      <c r="V83" s="130"/>
      <c r="W83" s="130"/>
      <c r="X83" s="130"/>
      <c r="Y83" s="130"/>
      <c r="Z83" s="130"/>
      <c r="AA83" s="130"/>
      <c r="AB83" s="130"/>
      <c r="AC83" s="130"/>
      <c r="AD83" s="130"/>
      <c r="AE83" s="130"/>
      <c r="AF83" s="130"/>
      <c r="AG83" s="130"/>
      <c r="AH83" s="145"/>
      <c r="AI83" s="130"/>
    </row>
    <row r="84" spans="1:35" ht="15" customHeight="1" x14ac:dyDescent="0.2">
      <c r="A84" s="116"/>
      <c r="B84" s="117"/>
      <c r="C84" s="123"/>
      <c r="D84" s="112"/>
      <c r="E84" s="120"/>
      <c r="F84" s="121"/>
      <c r="G84" s="122"/>
      <c r="H84" s="38">
        <f t="shared" ref="H84:H90" si="36">G84*F84</f>
        <v>0</v>
      </c>
      <c r="I84" s="17">
        <f t="shared" ref="I84:J90" si="37">K84+M84+O84+Q84+S84+U84+W84+Y84+AA84+AC84</f>
        <v>0</v>
      </c>
      <c r="J84" s="18">
        <f t="shared" si="37"/>
        <v>0</v>
      </c>
      <c r="K84" s="33"/>
      <c r="L84" s="34"/>
      <c r="M84" s="33"/>
      <c r="N84" s="34"/>
      <c r="O84" s="33"/>
      <c r="P84" s="34"/>
      <c r="Q84" s="33"/>
      <c r="R84" s="34"/>
      <c r="S84" s="33"/>
      <c r="T84" s="34"/>
      <c r="U84" s="33"/>
      <c r="V84" s="34"/>
      <c r="W84" s="33"/>
      <c r="X84" s="34"/>
      <c r="Y84" s="33"/>
      <c r="Z84" s="34"/>
      <c r="AA84" s="33"/>
      <c r="AB84" s="34"/>
      <c r="AC84" s="33"/>
      <c r="AD84" s="34"/>
      <c r="AE84" s="78"/>
      <c r="AF84" s="79">
        <f t="shared" ref="AF84:AF90" si="38">G84</f>
        <v>0</v>
      </c>
      <c r="AG84" s="80">
        <f t="shared" ref="AG84:AG90" si="39">AE84*G84</f>
        <v>0</v>
      </c>
      <c r="AH84" s="146">
        <f t="shared" ref="AH84:AH90" si="40">F84-I84-AE84</f>
        <v>0</v>
      </c>
      <c r="AI84" s="27">
        <f t="shared" ref="AI84:AI90" si="41">H84-J84-AG84</f>
        <v>0</v>
      </c>
    </row>
    <row r="85" spans="1:35" ht="15" customHeight="1" x14ac:dyDescent="0.2">
      <c r="A85" s="116"/>
      <c r="B85" s="117"/>
      <c r="C85" s="123"/>
      <c r="D85" s="112"/>
      <c r="E85" s="120"/>
      <c r="F85" s="121"/>
      <c r="G85" s="122"/>
      <c r="H85" s="38">
        <f t="shared" si="36"/>
        <v>0</v>
      </c>
      <c r="I85" s="17">
        <f t="shared" si="37"/>
        <v>0</v>
      </c>
      <c r="J85" s="18">
        <f t="shared" si="37"/>
        <v>0</v>
      </c>
      <c r="K85" s="33"/>
      <c r="L85" s="34"/>
      <c r="M85" s="33"/>
      <c r="N85" s="34"/>
      <c r="O85" s="33"/>
      <c r="P85" s="34"/>
      <c r="Q85" s="33"/>
      <c r="R85" s="34"/>
      <c r="S85" s="33"/>
      <c r="T85" s="34"/>
      <c r="U85" s="33"/>
      <c r="V85" s="34"/>
      <c r="W85" s="33"/>
      <c r="X85" s="34"/>
      <c r="Y85" s="33"/>
      <c r="Z85" s="34"/>
      <c r="AA85" s="33"/>
      <c r="AB85" s="34"/>
      <c r="AC85" s="33"/>
      <c r="AD85" s="34"/>
      <c r="AE85" s="78"/>
      <c r="AF85" s="79">
        <f t="shared" si="38"/>
        <v>0</v>
      </c>
      <c r="AG85" s="80">
        <f t="shared" si="39"/>
        <v>0</v>
      </c>
      <c r="AH85" s="146">
        <f t="shared" si="40"/>
        <v>0</v>
      </c>
      <c r="AI85" s="27">
        <f t="shared" si="41"/>
        <v>0</v>
      </c>
    </row>
    <row r="86" spans="1:35" ht="15" customHeight="1" x14ac:dyDescent="0.2">
      <c r="A86" s="116"/>
      <c r="B86" s="117"/>
      <c r="C86" s="123"/>
      <c r="D86" s="112"/>
      <c r="E86" s="120"/>
      <c r="F86" s="121"/>
      <c r="G86" s="122"/>
      <c r="H86" s="38">
        <f t="shared" si="36"/>
        <v>0</v>
      </c>
      <c r="I86" s="17">
        <f t="shared" si="37"/>
        <v>0</v>
      </c>
      <c r="J86" s="18">
        <f t="shared" si="37"/>
        <v>0</v>
      </c>
      <c r="K86" s="33"/>
      <c r="L86" s="34"/>
      <c r="M86" s="33"/>
      <c r="N86" s="34"/>
      <c r="O86" s="33"/>
      <c r="P86" s="34"/>
      <c r="Q86" s="33"/>
      <c r="R86" s="34"/>
      <c r="S86" s="33"/>
      <c r="T86" s="34"/>
      <c r="U86" s="33"/>
      <c r="V86" s="34"/>
      <c r="W86" s="33"/>
      <c r="X86" s="34"/>
      <c r="Y86" s="33"/>
      <c r="Z86" s="34"/>
      <c r="AA86" s="33"/>
      <c r="AB86" s="34"/>
      <c r="AC86" s="33"/>
      <c r="AD86" s="34"/>
      <c r="AE86" s="78"/>
      <c r="AF86" s="79">
        <f t="shared" si="38"/>
        <v>0</v>
      </c>
      <c r="AG86" s="80">
        <f t="shared" si="39"/>
        <v>0</v>
      </c>
      <c r="AH86" s="146">
        <f t="shared" si="40"/>
        <v>0</v>
      </c>
      <c r="AI86" s="27">
        <f t="shared" si="41"/>
        <v>0</v>
      </c>
    </row>
    <row r="87" spans="1:35" ht="15" customHeight="1" x14ac:dyDescent="0.2">
      <c r="A87" s="116"/>
      <c r="B87" s="117"/>
      <c r="C87" s="123"/>
      <c r="D87" s="112"/>
      <c r="E87" s="120"/>
      <c r="F87" s="121"/>
      <c r="G87" s="122"/>
      <c r="H87" s="38">
        <f t="shared" si="36"/>
        <v>0</v>
      </c>
      <c r="I87" s="17">
        <f t="shared" si="37"/>
        <v>0</v>
      </c>
      <c r="J87" s="18">
        <f t="shared" si="37"/>
        <v>0</v>
      </c>
      <c r="K87" s="33"/>
      <c r="L87" s="34"/>
      <c r="M87" s="33"/>
      <c r="N87" s="34"/>
      <c r="O87" s="33"/>
      <c r="P87" s="34"/>
      <c r="Q87" s="33"/>
      <c r="R87" s="34"/>
      <c r="S87" s="33"/>
      <c r="T87" s="34"/>
      <c r="U87" s="33"/>
      <c r="V87" s="34"/>
      <c r="W87" s="33"/>
      <c r="X87" s="34"/>
      <c r="Y87" s="33"/>
      <c r="Z87" s="34"/>
      <c r="AA87" s="33"/>
      <c r="AB87" s="34"/>
      <c r="AC87" s="33"/>
      <c r="AD87" s="34"/>
      <c r="AE87" s="78"/>
      <c r="AF87" s="79">
        <f t="shared" si="38"/>
        <v>0</v>
      </c>
      <c r="AG87" s="80">
        <f t="shared" si="39"/>
        <v>0</v>
      </c>
      <c r="AH87" s="146">
        <f t="shared" si="40"/>
        <v>0</v>
      </c>
      <c r="AI87" s="27">
        <f t="shared" si="41"/>
        <v>0</v>
      </c>
    </row>
    <row r="88" spans="1:35" ht="15" customHeight="1" x14ac:dyDescent="0.2">
      <c r="A88" s="116"/>
      <c r="B88" s="117"/>
      <c r="C88" s="123"/>
      <c r="D88" s="112"/>
      <c r="E88" s="120"/>
      <c r="F88" s="121"/>
      <c r="G88" s="122"/>
      <c r="H88" s="38">
        <f t="shared" si="36"/>
        <v>0</v>
      </c>
      <c r="I88" s="17">
        <f t="shared" si="37"/>
        <v>0</v>
      </c>
      <c r="J88" s="18">
        <f t="shared" si="37"/>
        <v>0</v>
      </c>
      <c r="K88" s="33"/>
      <c r="L88" s="34"/>
      <c r="M88" s="33"/>
      <c r="N88" s="34"/>
      <c r="O88" s="33"/>
      <c r="P88" s="34"/>
      <c r="Q88" s="33"/>
      <c r="R88" s="34"/>
      <c r="S88" s="33"/>
      <c r="T88" s="34"/>
      <c r="U88" s="33"/>
      <c r="V88" s="34"/>
      <c r="W88" s="33"/>
      <c r="X88" s="34"/>
      <c r="Y88" s="33"/>
      <c r="Z88" s="34"/>
      <c r="AA88" s="33"/>
      <c r="AB88" s="34"/>
      <c r="AC88" s="33"/>
      <c r="AD88" s="34"/>
      <c r="AE88" s="78"/>
      <c r="AF88" s="79">
        <f t="shared" si="38"/>
        <v>0</v>
      </c>
      <c r="AG88" s="80">
        <f t="shared" si="39"/>
        <v>0</v>
      </c>
      <c r="AH88" s="146">
        <f t="shared" si="40"/>
        <v>0</v>
      </c>
      <c r="AI88" s="27">
        <f t="shared" si="41"/>
        <v>0</v>
      </c>
    </row>
    <row r="89" spans="1:35" ht="15" customHeight="1" x14ac:dyDescent="0.2">
      <c r="A89" s="116"/>
      <c r="B89" s="117"/>
      <c r="C89" s="123"/>
      <c r="D89" s="112"/>
      <c r="E89" s="120"/>
      <c r="F89" s="121"/>
      <c r="G89" s="122"/>
      <c r="H89" s="38">
        <f t="shared" si="36"/>
        <v>0</v>
      </c>
      <c r="I89" s="17">
        <f t="shared" si="37"/>
        <v>0</v>
      </c>
      <c r="J89" s="18">
        <f t="shared" si="37"/>
        <v>0</v>
      </c>
      <c r="K89" s="33"/>
      <c r="L89" s="34"/>
      <c r="M89" s="33"/>
      <c r="N89" s="34"/>
      <c r="O89" s="33"/>
      <c r="P89" s="34"/>
      <c r="Q89" s="33"/>
      <c r="R89" s="34"/>
      <c r="S89" s="33"/>
      <c r="T89" s="34"/>
      <c r="U89" s="33"/>
      <c r="V89" s="34"/>
      <c r="W89" s="33"/>
      <c r="X89" s="34"/>
      <c r="Y89" s="33"/>
      <c r="Z89" s="34"/>
      <c r="AA89" s="33"/>
      <c r="AB89" s="34"/>
      <c r="AC89" s="33"/>
      <c r="AD89" s="34"/>
      <c r="AE89" s="78"/>
      <c r="AF89" s="79">
        <f t="shared" si="38"/>
        <v>0</v>
      </c>
      <c r="AG89" s="80">
        <f t="shared" si="39"/>
        <v>0</v>
      </c>
      <c r="AH89" s="146">
        <f t="shared" si="40"/>
        <v>0</v>
      </c>
      <c r="AI89" s="27">
        <f t="shared" si="41"/>
        <v>0</v>
      </c>
    </row>
    <row r="90" spans="1:35" ht="15" customHeight="1" x14ac:dyDescent="0.2">
      <c r="A90" s="116"/>
      <c r="B90" s="117"/>
      <c r="C90" s="123"/>
      <c r="D90" s="112"/>
      <c r="E90" s="120"/>
      <c r="F90" s="121"/>
      <c r="G90" s="122"/>
      <c r="H90" s="38">
        <f t="shared" si="36"/>
        <v>0</v>
      </c>
      <c r="I90" s="17">
        <f t="shared" si="37"/>
        <v>0</v>
      </c>
      <c r="J90" s="18">
        <f t="shared" si="37"/>
        <v>0</v>
      </c>
      <c r="K90" s="33"/>
      <c r="L90" s="34"/>
      <c r="M90" s="33"/>
      <c r="N90" s="34"/>
      <c r="O90" s="33"/>
      <c r="P90" s="34"/>
      <c r="Q90" s="33"/>
      <c r="R90" s="34"/>
      <c r="S90" s="33"/>
      <c r="T90" s="34"/>
      <c r="U90" s="33"/>
      <c r="V90" s="34"/>
      <c r="W90" s="33"/>
      <c r="X90" s="34"/>
      <c r="Y90" s="33"/>
      <c r="Z90" s="34"/>
      <c r="AA90" s="33"/>
      <c r="AB90" s="34"/>
      <c r="AC90" s="33"/>
      <c r="AD90" s="34"/>
      <c r="AE90" s="78"/>
      <c r="AF90" s="79">
        <f t="shared" si="38"/>
        <v>0</v>
      </c>
      <c r="AG90" s="80">
        <f t="shared" si="39"/>
        <v>0</v>
      </c>
      <c r="AH90" s="146">
        <f t="shared" si="40"/>
        <v>0</v>
      </c>
      <c r="AI90" s="27">
        <f t="shared" si="41"/>
        <v>0</v>
      </c>
    </row>
    <row r="91" spans="1:35" s="161" customFormat="1" ht="21" customHeight="1" x14ac:dyDescent="0.25">
      <c r="C91" s="149"/>
      <c r="D91" s="149"/>
      <c r="E91" s="150"/>
      <c r="F91" s="151"/>
      <c r="G91" s="152"/>
      <c r="H91" s="153"/>
      <c r="I91" s="154"/>
      <c r="J91" s="155"/>
      <c r="K91" s="156"/>
      <c r="L91" s="157"/>
      <c r="M91" s="156"/>
      <c r="N91" s="157"/>
      <c r="O91" s="156"/>
      <c r="P91" s="157"/>
      <c r="Q91" s="156"/>
      <c r="R91" s="157"/>
      <c r="S91" s="156"/>
      <c r="T91" s="157"/>
      <c r="U91" s="156"/>
      <c r="V91" s="157"/>
      <c r="W91" s="156"/>
      <c r="X91" s="157"/>
      <c r="Y91" s="156"/>
      <c r="Z91" s="157"/>
      <c r="AA91" s="156"/>
      <c r="AB91" s="157"/>
      <c r="AC91" s="156"/>
      <c r="AD91" s="157"/>
      <c r="AE91" s="158"/>
      <c r="AF91" s="159"/>
      <c r="AG91" s="155">
        <f>SUM(AG92:AG99)</f>
        <v>0</v>
      </c>
      <c r="AH91" s="160"/>
      <c r="AI91" s="155"/>
    </row>
    <row r="92" spans="1:35" ht="15" customHeight="1" x14ac:dyDescent="0.2">
      <c r="A92" s="129"/>
      <c r="B92" s="130"/>
      <c r="C92" s="132"/>
      <c r="D92" s="130"/>
      <c r="E92" s="130"/>
      <c r="F92" s="130"/>
      <c r="G92" s="130"/>
      <c r="H92" s="130"/>
      <c r="I92" s="130"/>
      <c r="J92" s="130"/>
      <c r="K92" s="130"/>
      <c r="L92" s="130"/>
      <c r="M92" s="130"/>
      <c r="N92" s="130"/>
      <c r="O92" s="130"/>
      <c r="P92" s="130"/>
      <c r="Q92" s="130"/>
      <c r="R92" s="130"/>
      <c r="S92" s="130"/>
      <c r="T92" s="130"/>
      <c r="U92" s="130"/>
      <c r="V92" s="130"/>
      <c r="W92" s="130"/>
      <c r="X92" s="130"/>
      <c r="Y92" s="130"/>
      <c r="Z92" s="130"/>
      <c r="AA92" s="130"/>
      <c r="AB92" s="130"/>
      <c r="AC92" s="130"/>
      <c r="AD92" s="130"/>
      <c r="AE92" s="130"/>
      <c r="AF92" s="130"/>
      <c r="AG92" s="130"/>
      <c r="AH92" s="145"/>
      <c r="AI92" s="130"/>
    </row>
    <row r="93" spans="1:35" ht="15" customHeight="1" x14ac:dyDescent="0.2">
      <c r="A93" s="116"/>
      <c r="B93" s="117"/>
      <c r="C93" s="123"/>
      <c r="D93" s="112"/>
      <c r="E93" s="120"/>
      <c r="F93" s="121"/>
      <c r="G93" s="122"/>
      <c r="H93" s="38">
        <f t="shared" ref="H93:H99" si="42">G93*F93</f>
        <v>0</v>
      </c>
      <c r="I93" s="17">
        <f t="shared" ref="I93:J99" si="43">K93+M93+O93+Q93+S93+U93+W93+Y93+AA93+AC93</f>
        <v>0</v>
      </c>
      <c r="J93" s="18">
        <f t="shared" si="43"/>
        <v>0</v>
      </c>
      <c r="K93" s="33"/>
      <c r="L93" s="34"/>
      <c r="M93" s="33"/>
      <c r="N93" s="34"/>
      <c r="O93" s="33"/>
      <c r="P93" s="34"/>
      <c r="Q93" s="33"/>
      <c r="R93" s="34"/>
      <c r="S93" s="33"/>
      <c r="T93" s="34"/>
      <c r="U93" s="33"/>
      <c r="V93" s="34"/>
      <c r="W93" s="33"/>
      <c r="X93" s="34"/>
      <c r="Y93" s="33"/>
      <c r="Z93" s="34"/>
      <c r="AA93" s="33"/>
      <c r="AB93" s="34"/>
      <c r="AC93" s="33"/>
      <c r="AD93" s="34"/>
      <c r="AE93" s="78"/>
      <c r="AF93" s="79">
        <f t="shared" ref="AF93:AF99" si="44">G93</f>
        <v>0</v>
      </c>
      <c r="AG93" s="80">
        <f t="shared" ref="AG93:AG99" si="45">AE93*G93</f>
        <v>0</v>
      </c>
      <c r="AH93" s="146">
        <f t="shared" ref="AH93:AH99" si="46">F93-I93-AE93</f>
        <v>0</v>
      </c>
      <c r="AI93" s="27">
        <f t="shared" ref="AI93:AI99" si="47">H93-J93-AG93</f>
        <v>0</v>
      </c>
    </row>
    <row r="94" spans="1:35" ht="15" customHeight="1" x14ac:dyDescent="0.2">
      <c r="A94" s="118"/>
      <c r="B94" s="119"/>
      <c r="C94" s="125"/>
      <c r="D94" s="112"/>
      <c r="E94" s="126"/>
      <c r="F94" s="127"/>
      <c r="G94" s="128"/>
      <c r="H94" s="38">
        <f t="shared" si="42"/>
        <v>0</v>
      </c>
      <c r="I94" s="17">
        <f t="shared" si="43"/>
        <v>0</v>
      </c>
      <c r="J94" s="18">
        <f t="shared" si="43"/>
        <v>0</v>
      </c>
      <c r="K94" s="33"/>
      <c r="L94" s="34"/>
      <c r="M94" s="33"/>
      <c r="N94" s="34"/>
      <c r="O94" s="33"/>
      <c r="P94" s="34"/>
      <c r="Q94" s="33"/>
      <c r="R94" s="34"/>
      <c r="S94" s="33"/>
      <c r="T94" s="34"/>
      <c r="U94" s="33"/>
      <c r="V94" s="34"/>
      <c r="W94" s="33"/>
      <c r="X94" s="34"/>
      <c r="Y94" s="33"/>
      <c r="Z94" s="34"/>
      <c r="AA94" s="33"/>
      <c r="AB94" s="34"/>
      <c r="AC94" s="33"/>
      <c r="AD94" s="34"/>
      <c r="AE94" s="78"/>
      <c r="AF94" s="79">
        <f t="shared" si="44"/>
        <v>0</v>
      </c>
      <c r="AG94" s="80">
        <f t="shared" si="45"/>
        <v>0</v>
      </c>
      <c r="AH94" s="146">
        <f t="shared" si="46"/>
        <v>0</v>
      </c>
      <c r="AI94" s="27">
        <f t="shared" si="47"/>
        <v>0</v>
      </c>
    </row>
    <row r="95" spans="1:35" ht="15" customHeight="1" x14ac:dyDescent="0.2">
      <c r="A95" s="116"/>
      <c r="B95" s="117"/>
      <c r="C95" s="123"/>
      <c r="D95" s="112"/>
      <c r="E95" s="120"/>
      <c r="F95" s="121"/>
      <c r="G95" s="122"/>
      <c r="H95" s="38">
        <f t="shared" si="42"/>
        <v>0</v>
      </c>
      <c r="I95" s="17">
        <f t="shared" si="43"/>
        <v>0</v>
      </c>
      <c r="J95" s="18">
        <f t="shared" si="43"/>
        <v>0</v>
      </c>
      <c r="K95" s="33"/>
      <c r="L95" s="34"/>
      <c r="M95" s="33"/>
      <c r="N95" s="34"/>
      <c r="O95" s="33"/>
      <c r="P95" s="34"/>
      <c r="Q95" s="33"/>
      <c r="R95" s="34"/>
      <c r="S95" s="33"/>
      <c r="T95" s="34"/>
      <c r="U95" s="33"/>
      <c r="V95" s="34"/>
      <c r="W95" s="33"/>
      <c r="X95" s="34"/>
      <c r="Y95" s="33"/>
      <c r="Z95" s="34"/>
      <c r="AA95" s="33"/>
      <c r="AB95" s="34"/>
      <c r="AC95" s="33"/>
      <c r="AD95" s="34"/>
      <c r="AE95" s="78"/>
      <c r="AF95" s="79">
        <f t="shared" si="44"/>
        <v>0</v>
      </c>
      <c r="AG95" s="80">
        <f t="shared" si="45"/>
        <v>0</v>
      </c>
      <c r="AH95" s="146">
        <f t="shared" si="46"/>
        <v>0</v>
      </c>
      <c r="AI95" s="27">
        <f t="shared" si="47"/>
        <v>0</v>
      </c>
    </row>
    <row r="96" spans="1:35" ht="15" customHeight="1" x14ac:dyDescent="0.2">
      <c r="A96" s="116"/>
      <c r="B96" s="117"/>
      <c r="C96" s="123"/>
      <c r="D96" s="112"/>
      <c r="E96" s="120"/>
      <c r="F96" s="121"/>
      <c r="G96" s="122"/>
      <c r="H96" s="38">
        <f t="shared" si="42"/>
        <v>0</v>
      </c>
      <c r="I96" s="17">
        <f t="shared" si="43"/>
        <v>0</v>
      </c>
      <c r="J96" s="18">
        <f t="shared" si="43"/>
        <v>0</v>
      </c>
      <c r="K96" s="33"/>
      <c r="L96" s="34"/>
      <c r="M96" s="33"/>
      <c r="N96" s="34"/>
      <c r="O96" s="33"/>
      <c r="P96" s="34"/>
      <c r="Q96" s="33"/>
      <c r="R96" s="34"/>
      <c r="S96" s="33"/>
      <c r="T96" s="34"/>
      <c r="U96" s="33"/>
      <c r="V96" s="34"/>
      <c r="W96" s="33"/>
      <c r="X96" s="34"/>
      <c r="Y96" s="33"/>
      <c r="Z96" s="34"/>
      <c r="AA96" s="33"/>
      <c r="AB96" s="34"/>
      <c r="AC96" s="33"/>
      <c r="AD96" s="34"/>
      <c r="AE96" s="78"/>
      <c r="AF96" s="79">
        <f t="shared" si="44"/>
        <v>0</v>
      </c>
      <c r="AG96" s="80">
        <f t="shared" si="45"/>
        <v>0</v>
      </c>
      <c r="AH96" s="146">
        <f t="shared" si="46"/>
        <v>0</v>
      </c>
      <c r="AI96" s="27">
        <f t="shared" si="47"/>
        <v>0</v>
      </c>
    </row>
    <row r="97" spans="1:35" ht="15" customHeight="1" x14ac:dyDescent="0.2">
      <c r="A97" s="116"/>
      <c r="B97" s="117"/>
      <c r="C97" s="123"/>
      <c r="D97" s="112"/>
      <c r="E97" s="120"/>
      <c r="F97" s="121"/>
      <c r="G97" s="122"/>
      <c r="H97" s="38">
        <f t="shared" si="42"/>
        <v>0</v>
      </c>
      <c r="I97" s="17">
        <f t="shared" si="43"/>
        <v>0</v>
      </c>
      <c r="J97" s="18">
        <f t="shared" si="43"/>
        <v>0</v>
      </c>
      <c r="K97" s="33"/>
      <c r="L97" s="34"/>
      <c r="M97" s="33"/>
      <c r="N97" s="34"/>
      <c r="O97" s="33"/>
      <c r="P97" s="34"/>
      <c r="Q97" s="33"/>
      <c r="R97" s="34"/>
      <c r="S97" s="33"/>
      <c r="T97" s="34"/>
      <c r="U97" s="33"/>
      <c r="V97" s="34"/>
      <c r="W97" s="33"/>
      <c r="X97" s="34"/>
      <c r="Y97" s="33"/>
      <c r="Z97" s="34"/>
      <c r="AA97" s="33"/>
      <c r="AB97" s="34"/>
      <c r="AC97" s="33"/>
      <c r="AD97" s="34"/>
      <c r="AE97" s="78"/>
      <c r="AF97" s="79">
        <f t="shared" si="44"/>
        <v>0</v>
      </c>
      <c r="AG97" s="80">
        <f t="shared" si="45"/>
        <v>0</v>
      </c>
      <c r="AH97" s="146">
        <f t="shared" si="46"/>
        <v>0</v>
      </c>
      <c r="AI97" s="27">
        <f t="shared" si="47"/>
        <v>0</v>
      </c>
    </row>
    <row r="98" spans="1:35" ht="15" customHeight="1" x14ac:dyDescent="0.2">
      <c r="A98" s="116"/>
      <c r="B98" s="117"/>
      <c r="C98" s="123"/>
      <c r="D98" s="112"/>
      <c r="E98" s="120"/>
      <c r="F98" s="121"/>
      <c r="G98" s="122"/>
      <c r="H98" s="38">
        <f t="shared" si="42"/>
        <v>0</v>
      </c>
      <c r="I98" s="17">
        <f t="shared" si="43"/>
        <v>0</v>
      </c>
      <c r="J98" s="18">
        <f t="shared" si="43"/>
        <v>0</v>
      </c>
      <c r="K98" s="33"/>
      <c r="L98" s="34"/>
      <c r="M98" s="33"/>
      <c r="N98" s="34"/>
      <c r="O98" s="33"/>
      <c r="P98" s="34"/>
      <c r="Q98" s="33"/>
      <c r="R98" s="34"/>
      <c r="S98" s="33"/>
      <c r="T98" s="34"/>
      <c r="U98" s="33"/>
      <c r="V98" s="34"/>
      <c r="W98" s="33"/>
      <c r="X98" s="34"/>
      <c r="Y98" s="33"/>
      <c r="Z98" s="34"/>
      <c r="AA98" s="33"/>
      <c r="AB98" s="34"/>
      <c r="AC98" s="33"/>
      <c r="AD98" s="34"/>
      <c r="AE98" s="78"/>
      <c r="AF98" s="79">
        <f t="shared" si="44"/>
        <v>0</v>
      </c>
      <c r="AG98" s="80">
        <f t="shared" si="45"/>
        <v>0</v>
      </c>
      <c r="AH98" s="146">
        <f t="shared" si="46"/>
        <v>0</v>
      </c>
      <c r="AI98" s="27">
        <f t="shared" si="47"/>
        <v>0</v>
      </c>
    </row>
    <row r="99" spans="1:35" ht="15" customHeight="1" x14ac:dyDescent="0.2">
      <c r="A99" s="116"/>
      <c r="B99" s="117"/>
      <c r="C99" s="123"/>
      <c r="D99" s="112"/>
      <c r="E99" s="120"/>
      <c r="F99" s="121"/>
      <c r="G99" s="122"/>
      <c r="H99" s="38">
        <f t="shared" si="42"/>
        <v>0</v>
      </c>
      <c r="I99" s="17">
        <f t="shared" si="43"/>
        <v>0</v>
      </c>
      <c r="J99" s="18">
        <f t="shared" si="43"/>
        <v>0</v>
      </c>
      <c r="K99" s="33"/>
      <c r="L99" s="34"/>
      <c r="M99" s="33"/>
      <c r="N99" s="34"/>
      <c r="O99" s="33"/>
      <c r="P99" s="34"/>
      <c r="Q99" s="33"/>
      <c r="R99" s="34"/>
      <c r="S99" s="33"/>
      <c r="T99" s="34"/>
      <c r="U99" s="33"/>
      <c r="V99" s="34"/>
      <c r="W99" s="33"/>
      <c r="X99" s="34"/>
      <c r="Y99" s="33"/>
      <c r="Z99" s="34"/>
      <c r="AA99" s="33"/>
      <c r="AB99" s="34"/>
      <c r="AC99" s="33"/>
      <c r="AD99" s="34"/>
      <c r="AE99" s="78"/>
      <c r="AF99" s="79">
        <f t="shared" si="44"/>
        <v>0</v>
      </c>
      <c r="AG99" s="80">
        <f t="shared" si="45"/>
        <v>0</v>
      </c>
      <c r="AH99" s="146">
        <f t="shared" si="46"/>
        <v>0</v>
      </c>
      <c r="AI99" s="27">
        <f t="shared" si="47"/>
        <v>0</v>
      </c>
    </row>
    <row r="100" spans="1:35" ht="17.25" customHeight="1" thickBot="1" x14ac:dyDescent="0.25">
      <c r="A100" s="200" t="s">
        <v>6</v>
      </c>
      <c r="B100" s="201"/>
      <c r="C100" s="201"/>
      <c r="D100" s="201"/>
      <c r="E100" s="7"/>
      <c r="F100" s="5"/>
      <c r="G100" s="5"/>
      <c r="H100" s="11">
        <f>SUBTOTAL(9,H28:H99)</f>
        <v>0</v>
      </c>
      <c r="I100" s="19"/>
      <c r="J100" s="20">
        <f>SUM(J28:J99)</f>
        <v>0</v>
      </c>
      <c r="K100" s="21"/>
      <c r="L100" s="20"/>
      <c r="M100" s="21"/>
      <c r="N100" s="20"/>
      <c r="O100" s="21"/>
      <c r="P100" s="20"/>
      <c r="Q100" s="21"/>
      <c r="R100" s="20"/>
      <c r="S100" s="21"/>
      <c r="T100" s="20"/>
      <c r="U100" s="21"/>
      <c r="V100" s="20"/>
      <c r="W100" s="21"/>
      <c r="X100" s="20"/>
      <c r="Y100" s="21"/>
      <c r="Z100" s="20"/>
      <c r="AA100" s="21"/>
      <c r="AB100" s="20"/>
      <c r="AC100" s="21"/>
      <c r="AD100" s="20"/>
      <c r="AE100" s="163"/>
      <c r="AF100" s="164"/>
      <c r="AG100" s="165">
        <f>SUM(AG28:AG99)-AG64-AG46-AG28-AG91-AG82-AG73-AG55-AG37</f>
        <v>0</v>
      </c>
      <c r="AH100" s="147"/>
      <c r="AI100" s="28">
        <f>SUM(AI28:AI99)</f>
        <v>0</v>
      </c>
    </row>
    <row r="101" spans="1:35" ht="9.6" customHeight="1" x14ac:dyDescent="0.2">
      <c r="G101" s="6"/>
      <c r="H101" s="6"/>
      <c r="I101" s="22"/>
      <c r="J101" s="22"/>
      <c r="K101" s="22"/>
      <c r="L101" s="22"/>
      <c r="M101" s="22"/>
      <c r="N101" s="22"/>
      <c r="O101" s="22"/>
      <c r="P101" s="22"/>
      <c r="Q101" s="22"/>
      <c r="R101" s="22"/>
      <c r="S101" s="22"/>
      <c r="T101" s="22"/>
      <c r="U101" s="22"/>
      <c r="V101" s="22"/>
      <c r="W101" s="22"/>
      <c r="X101" s="22"/>
      <c r="Y101" s="22"/>
      <c r="Z101" s="22"/>
      <c r="AA101" s="22"/>
      <c r="AB101" s="22"/>
      <c r="AC101" s="22"/>
      <c r="AD101" s="22"/>
      <c r="AE101" s="29"/>
      <c r="AF101" s="29"/>
    </row>
    <row r="102" spans="1:35" x14ac:dyDescent="0.2">
      <c r="C102" s="35"/>
      <c r="D102" s="35"/>
      <c r="E102" s="35"/>
      <c r="F102" s="35"/>
      <c r="G102" s="35"/>
      <c r="H102" s="35"/>
      <c r="I102" s="36"/>
      <c r="J102" s="36"/>
      <c r="K102" s="36"/>
      <c r="L102" s="36"/>
      <c r="M102" s="36"/>
      <c r="N102" s="36"/>
      <c r="O102" s="36"/>
      <c r="P102" s="36"/>
      <c r="Q102" s="36"/>
      <c r="R102" s="36"/>
      <c r="S102" s="36"/>
      <c r="T102" s="36"/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7"/>
      <c r="AF102" s="37"/>
      <c r="AG102" s="37"/>
    </row>
    <row r="103" spans="1:35" hidden="1" x14ac:dyDescent="0.2">
      <c r="C103" s="35"/>
      <c r="D103" s="35"/>
      <c r="E103" s="35"/>
      <c r="F103" s="35"/>
      <c r="G103" s="35"/>
      <c r="H103" s="35"/>
      <c r="I103" s="36"/>
      <c r="J103" s="36"/>
      <c r="K103" s="36"/>
      <c r="L103" s="36"/>
      <c r="M103" s="36"/>
      <c r="N103" s="36"/>
      <c r="O103" s="36"/>
      <c r="P103" s="36"/>
      <c r="Q103" s="36"/>
      <c r="R103" s="36"/>
      <c r="S103" s="36"/>
      <c r="T103" s="36"/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7"/>
      <c r="AF103" s="37"/>
      <c r="AG103" s="37"/>
    </row>
    <row r="104" spans="1:35" hidden="1" x14ac:dyDescent="0.2">
      <c r="C104" s="35"/>
      <c r="D104" s="35"/>
      <c r="E104" s="35"/>
      <c r="F104" s="35"/>
      <c r="G104" s="35"/>
      <c r="H104" s="35"/>
      <c r="I104" s="36"/>
      <c r="J104" s="36"/>
      <c r="K104" s="36"/>
      <c r="L104" s="36"/>
      <c r="M104" s="36"/>
      <c r="N104" s="36"/>
      <c r="O104" s="36"/>
      <c r="P104" s="36"/>
      <c r="Q104" s="36"/>
      <c r="R104" s="36"/>
      <c r="S104" s="36"/>
      <c r="T104" s="36"/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7"/>
      <c r="AF104" s="37"/>
      <c r="AG104" s="37"/>
    </row>
    <row r="105" spans="1:35" hidden="1" x14ac:dyDescent="0.2">
      <c r="C105" s="35"/>
      <c r="D105" s="35"/>
      <c r="E105" s="35"/>
      <c r="F105" s="35"/>
      <c r="G105" s="35"/>
      <c r="H105" s="35"/>
      <c r="I105" s="36"/>
      <c r="J105" s="36"/>
      <c r="K105" s="36"/>
      <c r="L105" s="36"/>
      <c r="M105" s="36"/>
      <c r="N105" s="36"/>
      <c r="O105" s="36"/>
      <c r="P105" s="36"/>
      <c r="Q105" s="36"/>
      <c r="R105" s="36"/>
      <c r="S105" s="36"/>
      <c r="T105" s="36"/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7"/>
      <c r="AF105" s="37"/>
      <c r="AG105" s="37"/>
    </row>
    <row r="106" spans="1:35" ht="15.75" x14ac:dyDescent="0.2">
      <c r="C106" s="81" t="s">
        <v>97</v>
      </c>
      <c r="D106" s="35"/>
      <c r="E106" s="35"/>
      <c r="F106" s="35"/>
      <c r="H106" s="35"/>
      <c r="I106" s="35"/>
      <c r="J106" s="81" t="s">
        <v>98</v>
      </c>
      <c r="K106" s="35"/>
      <c r="L106" s="36"/>
      <c r="M106" s="36"/>
      <c r="N106" s="36"/>
      <c r="O106" s="36"/>
      <c r="P106" s="36"/>
      <c r="Q106" s="36"/>
      <c r="R106" s="36"/>
      <c r="S106" s="36"/>
      <c r="T106" s="36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7"/>
      <c r="AF106" s="37"/>
      <c r="AG106" s="87"/>
    </row>
    <row r="107" spans="1:35" ht="15.75" x14ac:dyDescent="0.2">
      <c r="C107" s="81"/>
      <c r="D107" s="35"/>
      <c r="E107" s="35"/>
      <c r="F107" s="35"/>
      <c r="H107" s="35"/>
      <c r="I107" s="35"/>
      <c r="J107" s="85" t="s">
        <v>95</v>
      </c>
      <c r="K107" s="35"/>
      <c r="L107" s="36"/>
      <c r="M107" s="36"/>
      <c r="N107" s="36"/>
      <c r="O107" s="36"/>
      <c r="P107" s="36"/>
      <c r="Q107" s="36"/>
      <c r="R107" s="36"/>
      <c r="S107" s="36"/>
      <c r="T107" s="36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7"/>
      <c r="AF107" s="37"/>
    </row>
    <row r="108" spans="1:35" ht="15.75" x14ac:dyDescent="0.2">
      <c r="C108" s="81"/>
      <c r="D108" s="35"/>
      <c r="E108" s="35"/>
      <c r="F108" s="35"/>
      <c r="H108" s="35"/>
      <c r="I108" s="35"/>
      <c r="J108" s="85"/>
      <c r="K108" s="35"/>
    </row>
    <row r="109" spans="1:35" ht="15.75" x14ac:dyDescent="0.2">
      <c r="C109" s="81"/>
      <c r="D109" s="35"/>
      <c r="E109" s="35"/>
      <c r="F109" s="35"/>
      <c r="H109" s="35"/>
      <c r="I109" s="35"/>
      <c r="J109" s="35"/>
      <c r="K109" s="35"/>
    </row>
    <row r="110" spans="1:35" x14ac:dyDescent="0.2">
      <c r="C110" t="s">
        <v>92</v>
      </c>
      <c r="I110"/>
      <c r="K110"/>
      <c r="AF110" s="83" t="s">
        <v>92</v>
      </c>
    </row>
    <row r="111" spans="1:35" x14ac:dyDescent="0.2">
      <c r="C111" s="10" t="s">
        <v>93</v>
      </c>
      <c r="I111"/>
      <c r="K111"/>
      <c r="AF111" s="10" t="s">
        <v>93</v>
      </c>
    </row>
    <row r="112" spans="1:35" ht="15.75" x14ac:dyDescent="0.2">
      <c r="C112" s="84"/>
      <c r="G112" s="35"/>
      <c r="H112" s="35"/>
      <c r="I112" s="35"/>
      <c r="J112" s="35"/>
      <c r="K112" s="35"/>
    </row>
    <row r="113" spans="3:11" ht="15.75" x14ac:dyDescent="0.2">
      <c r="C113" s="84"/>
      <c r="G113" s="35"/>
      <c r="H113" s="35"/>
      <c r="I113" s="35"/>
      <c r="J113" s="35"/>
      <c r="K113" s="35"/>
    </row>
    <row r="114" spans="3:11" x14ac:dyDescent="0.2">
      <c r="C114" s="82" t="s">
        <v>96</v>
      </c>
      <c r="H114" s="35"/>
      <c r="I114" s="35"/>
      <c r="J114" s="35"/>
      <c r="K114" s="35"/>
    </row>
    <row r="115" spans="3:11" ht="30" customHeight="1" x14ac:dyDescent="0.2">
      <c r="C115" s="84" t="s">
        <v>94</v>
      </c>
      <c r="G115" s="35"/>
      <c r="H115" s="35"/>
      <c r="I115" s="35"/>
      <c r="J115" s="35"/>
      <c r="K115" s="35"/>
    </row>
    <row r="116" spans="3:11" x14ac:dyDescent="0.2">
      <c r="G116" t="s">
        <v>92</v>
      </c>
      <c r="I116"/>
      <c r="J116"/>
      <c r="K116"/>
    </row>
    <row r="117" spans="3:11" x14ac:dyDescent="0.2">
      <c r="G117" s="10" t="s">
        <v>93</v>
      </c>
      <c r="I117"/>
      <c r="J117"/>
      <c r="K117"/>
    </row>
    <row r="118" spans="3:11" x14ac:dyDescent="0.2">
      <c r="I118"/>
      <c r="J118"/>
      <c r="K118"/>
    </row>
  </sheetData>
  <mergeCells count="25">
    <mergeCell ref="AH24:AI25"/>
    <mergeCell ref="A100:D100"/>
    <mergeCell ref="S24:T24"/>
    <mergeCell ref="U24:V24"/>
    <mergeCell ref="W24:X24"/>
    <mergeCell ref="Y24:Z24"/>
    <mergeCell ref="AA24:AB24"/>
    <mergeCell ref="AC24:AD24"/>
    <mergeCell ref="C7:AE7"/>
    <mergeCell ref="D9:G9"/>
    <mergeCell ref="D19:E19"/>
    <mergeCell ref="AE22:AG23"/>
    <mergeCell ref="E24:H25"/>
    <mergeCell ref="I24:J25"/>
    <mergeCell ref="K24:L24"/>
    <mergeCell ref="M24:N24"/>
    <mergeCell ref="O24:P24"/>
    <mergeCell ref="Q24:R24"/>
    <mergeCell ref="AE24:AG25"/>
    <mergeCell ref="A1:AI1"/>
    <mergeCell ref="H2:J2"/>
    <mergeCell ref="G3:H3"/>
    <mergeCell ref="J3:AE3"/>
    <mergeCell ref="C5:AE5"/>
    <mergeCell ref="AH5:AI5"/>
  </mergeCells>
  <phoneticPr fontId="0" type="noConversion"/>
  <hyperlinks>
    <hyperlink ref="X12" r:id="rId1" display="Oferta" xr:uid="{A5306F80-4A49-4F83-91F9-386368AC1CD4}"/>
    <hyperlink ref="R16:W16" r:id="rId2" display="RSV - Řízení stavební výroby" xr:uid="{66B60FD4-4901-48E7-A4B3-BF7069976315}"/>
    <hyperlink ref="R17:W17" r:id="rId3" display="od firmy First information systems, s.r.o." xr:uid="{E4F97BE6-4954-4BFE-8C59-77362FE7F024}"/>
    <hyperlink ref="S12" r:id="rId4" display="Oferta" xr:uid="{A3A1008D-4A45-4B7F-AB1C-4DFD2818D93F}"/>
    <hyperlink ref="M16:R16" r:id="rId5" display="RSV - Řízení stavební výroby" xr:uid="{32FDBAEF-C017-4288-8217-A4311F10C83A}"/>
    <hyperlink ref="M17:R17" r:id="rId6" display="od firmy First information systems, s.r.o." xr:uid="{5D632A35-CCED-4147-9243-5965191538F7}"/>
    <hyperlink ref="Q12" r:id="rId7" display="Oferta" xr:uid="{A05A73D8-4B74-47AD-8DE6-79ED9E9DD3EA}"/>
    <hyperlink ref="K16:P16" r:id="rId8" display="RSV - Řízení stavební výroby" xr:uid="{005E8D7E-E117-480A-8283-D9D6D7A4717A}"/>
    <hyperlink ref="K17:P17" r:id="rId9" display="od firmy First information systems, s.r.o." xr:uid="{B0E200F9-A6CC-4368-9C4F-C282454AC5A5}"/>
  </hyperlinks>
  <pageMargins left="0.78740157499999996" right="0.78740157499999996" top="0.984251969" bottom="0.984251969" header="0.4921259845" footer="0.4921259845"/>
  <pageSetup paperSize="9" scale="45" orientation="portrait" r:id="rId10"/>
  <headerFooter alignWithMargins="0"/>
  <colBreaks count="1" manualBreakCount="1">
    <brk id="35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83E24F-B6DD-4E05-832D-F0AEB8A5BE86}">
  <dimension ref="A1:AI118"/>
  <sheetViews>
    <sheetView workbookViewId="0">
      <selection activeCell="AE9" sqref="AE9:AE14"/>
    </sheetView>
  </sheetViews>
  <sheetFormatPr defaultRowHeight="12.75" outlineLevelCol="1" x14ac:dyDescent="0.2"/>
  <cols>
    <col min="1" max="1" width="5.5703125" style="10" customWidth="1"/>
    <col min="2" max="2" width="11.42578125" style="10" bestFit="1" customWidth="1"/>
    <col min="3" max="3" width="14" customWidth="1"/>
    <col min="4" max="4" width="29.42578125" customWidth="1"/>
    <col min="5" max="6" width="8.7109375" customWidth="1"/>
    <col min="7" max="7" width="11.7109375" customWidth="1"/>
    <col min="8" max="8" width="16.85546875" bestFit="1" customWidth="1"/>
    <col min="9" max="9" width="8.7109375" style="12" customWidth="1"/>
    <col min="10" max="10" width="13.7109375" style="12" customWidth="1"/>
    <col min="11" max="30" width="13.7109375" style="12" hidden="1" customWidth="1" outlineLevel="1"/>
    <col min="31" max="31" width="12.5703125" style="23" customWidth="1" collapsed="1"/>
    <col min="32" max="32" width="11.7109375" style="23" customWidth="1"/>
    <col min="33" max="33" width="13.7109375" style="23" customWidth="1"/>
    <col min="34" max="34" width="8.7109375" style="142" customWidth="1"/>
    <col min="35" max="35" width="16.85546875" style="23" bestFit="1" customWidth="1"/>
  </cols>
  <sheetData>
    <row r="1" spans="1:35" s="108" customFormat="1" ht="23.25" x14ac:dyDescent="0.35">
      <c r="A1" s="192" t="s">
        <v>103</v>
      </c>
      <c r="B1" s="192"/>
      <c r="C1" s="192"/>
      <c r="D1" s="192"/>
      <c r="E1" s="192"/>
      <c r="F1" s="192"/>
      <c r="G1" s="192"/>
      <c r="H1" s="192"/>
      <c r="I1" s="192"/>
      <c r="J1" s="192"/>
      <c r="K1" s="192"/>
      <c r="L1" s="192"/>
      <c r="M1" s="192"/>
      <c r="N1" s="192"/>
      <c r="O1" s="192"/>
      <c r="P1" s="192"/>
      <c r="Q1" s="192"/>
      <c r="R1" s="192"/>
      <c r="S1" s="192"/>
      <c r="T1" s="192"/>
      <c r="U1" s="192"/>
      <c r="V1" s="192"/>
      <c r="W1" s="192"/>
      <c r="X1" s="192"/>
      <c r="Y1" s="192"/>
      <c r="Z1" s="192"/>
      <c r="AA1" s="192"/>
      <c r="AB1" s="192"/>
      <c r="AC1" s="192"/>
      <c r="AD1" s="192"/>
      <c r="AE1" s="192"/>
      <c r="AF1" s="192"/>
      <c r="AG1" s="192"/>
      <c r="AH1" s="192"/>
      <c r="AI1" s="192"/>
    </row>
    <row r="2" spans="1:35" s="108" customFormat="1" ht="23.25" x14ac:dyDescent="0.35">
      <c r="A2" s="109"/>
      <c r="B2" s="109"/>
      <c r="C2" s="109"/>
      <c r="D2" s="109"/>
      <c r="E2" s="109"/>
      <c r="F2" s="109"/>
      <c r="G2" s="110" t="s">
        <v>104</v>
      </c>
      <c r="H2" s="193" t="s">
        <v>105</v>
      </c>
      <c r="I2" s="193"/>
      <c r="J2" s="193"/>
      <c r="K2" s="109"/>
      <c r="L2" s="109"/>
      <c r="M2" s="109"/>
      <c r="N2" s="109"/>
      <c r="O2" s="109"/>
      <c r="P2" s="109"/>
      <c r="Q2" s="109"/>
      <c r="R2" s="109"/>
      <c r="S2" s="109"/>
      <c r="T2" s="109"/>
      <c r="U2" s="109"/>
      <c r="V2" s="109"/>
      <c r="W2" s="109"/>
      <c r="X2" s="109"/>
      <c r="Y2" s="109"/>
      <c r="Z2" s="109"/>
      <c r="AA2" s="109"/>
      <c r="AB2" s="109"/>
      <c r="AC2" s="109"/>
      <c r="AD2" s="109"/>
      <c r="AE2" s="109"/>
      <c r="AF2" s="109"/>
      <c r="AG2" s="109"/>
      <c r="AH2" s="136"/>
      <c r="AI2" s="109"/>
    </row>
    <row r="3" spans="1:35" s="108" customFormat="1" ht="23.25" x14ac:dyDescent="0.35">
      <c r="A3" s="111"/>
      <c r="B3" s="111"/>
      <c r="C3" s="111"/>
      <c r="D3" s="111"/>
      <c r="E3" s="111"/>
      <c r="F3" s="111" t="s">
        <v>99</v>
      </c>
      <c r="G3" s="193" t="s">
        <v>100</v>
      </c>
      <c r="H3" s="193"/>
      <c r="I3" s="111" t="s">
        <v>101</v>
      </c>
      <c r="J3" s="194" t="s">
        <v>102</v>
      </c>
      <c r="K3" s="194"/>
      <c r="L3" s="194"/>
      <c r="M3" s="194"/>
      <c r="N3" s="194"/>
      <c r="O3" s="194"/>
      <c r="P3" s="194"/>
      <c r="Q3" s="194"/>
      <c r="R3" s="194"/>
      <c r="S3" s="194"/>
      <c r="T3" s="194"/>
      <c r="U3" s="194"/>
      <c r="V3" s="194"/>
      <c r="W3" s="194"/>
      <c r="X3" s="194"/>
      <c r="Y3" s="194"/>
      <c r="Z3" s="194"/>
      <c r="AA3" s="194"/>
      <c r="AB3" s="194"/>
      <c r="AC3" s="194"/>
      <c r="AD3" s="194"/>
      <c r="AE3" s="194"/>
      <c r="AF3" s="111"/>
      <c r="AG3" s="111"/>
      <c r="AH3" s="137"/>
      <c r="AI3" s="111"/>
    </row>
    <row r="4" spans="1:35" ht="9.75" customHeight="1" x14ac:dyDescent="0.2">
      <c r="A4" s="88"/>
      <c r="B4" s="88"/>
      <c r="C4" s="88"/>
      <c r="D4" s="88"/>
      <c r="E4" s="88"/>
      <c r="F4" s="88"/>
      <c r="G4" s="89"/>
      <c r="H4" s="89"/>
      <c r="I4" s="88"/>
      <c r="J4" s="90"/>
      <c r="K4" s="90"/>
      <c r="L4" s="90"/>
      <c r="M4" s="90"/>
      <c r="N4" s="90"/>
      <c r="O4" s="90"/>
      <c r="P4" s="90"/>
      <c r="Q4" s="90"/>
      <c r="R4" s="90"/>
      <c r="S4" s="90"/>
      <c r="T4" s="90"/>
      <c r="U4" s="90"/>
      <c r="V4" s="90"/>
      <c r="W4" s="90"/>
      <c r="X4" s="90"/>
      <c r="Y4" s="90"/>
      <c r="Z4" s="90"/>
      <c r="AA4" s="90"/>
      <c r="AB4" s="90"/>
      <c r="AC4" s="90"/>
      <c r="AD4" s="90"/>
      <c r="AE4" s="90"/>
      <c r="AF4" s="88"/>
      <c r="AG4" s="88"/>
      <c r="AH4" s="138"/>
      <c r="AI4" s="88"/>
    </row>
    <row r="5" spans="1:35" s="94" customFormat="1" ht="20.25" customHeight="1" x14ac:dyDescent="0.2">
      <c r="A5" s="97" t="s">
        <v>12</v>
      </c>
      <c r="B5" s="91"/>
      <c r="C5" s="191" t="s">
        <v>106</v>
      </c>
      <c r="D5" s="191"/>
      <c r="E5" s="191"/>
      <c r="F5" s="191"/>
      <c r="G5" s="191"/>
      <c r="H5" s="191"/>
      <c r="I5" s="191"/>
      <c r="J5" s="191"/>
      <c r="K5" s="191"/>
      <c r="L5" s="191"/>
      <c r="M5" s="191"/>
      <c r="N5" s="191"/>
      <c r="O5" s="191"/>
      <c r="P5" s="191"/>
      <c r="Q5" s="191"/>
      <c r="R5" s="191"/>
      <c r="S5" s="191"/>
      <c r="T5" s="191"/>
      <c r="U5" s="191"/>
      <c r="V5" s="191"/>
      <c r="W5" s="191"/>
      <c r="X5" s="191"/>
      <c r="Y5" s="191"/>
      <c r="Z5" s="191"/>
      <c r="AA5" s="191"/>
      <c r="AB5" s="191"/>
      <c r="AC5" s="191"/>
      <c r="AD5" s="191"/>
      <c r="AE5" s="191"/>
      <c r="AF5" s="92"/>
      <c r="AG5" s="93"/>
      <c r="AH5" s="219"/>
      <c r="AI5" s="219"/>
    </row>
    <row r="6" spans="1:35" s="94" customFormat="1" ht="9.75" customHeight="1" x14ac:dyDescent="0.2">
      <c r="A6" s="91"/>
      <c r="B6" s="91"/>
      <c r="C6" s="95"/>
      <c r="D6" s="95"/>
      <c r="E6" s="95"/>
      <c r="F6" s="95"/>
      <c r="G6" s="95"/>
      <c r="H6" s="95"/>
      <c r="I6" s="95"/>
      <c r="J6" s="95"/>
      <c r="K6" s="95"/>
      <c r="L6" s="95"/>
      <c r="M6" s="95"/>
      <c r="N6" s="95"/>
      <c r="O6" s="95"/>
      <c r="P6" s="95"/>
      <c r="Q6" s="95"/>
      <c r="R6" s="95"/>
      <c r="S6" s="95"/>
      <c r="T6" s="95"/>
      <c r="U6" s="95"/>
      <c r="V6" s="95"/>
      <c r="W6" s="95"/>
      <c r="X6" s="95"/>
      <c r="Y6" s="95"/>
      <c r="Z6" s="95"/>
      <c r="AA6" s="95"/>
      <c r="AB6" s="95"/>
      <c r="AC6" s="95"/>
      <c r="AD6" s="95"/>
      <c r="AE6" s="95"/>
      <c r="AF6" s="96"/>
      <c r="AG6" s="93"/>
      <c r="AH6" s="139"/>
      <c r="AI6" s="29"/>
    </row>
    <row r="7" spans="1:35" s="94" customFormat="1" ht="15.75" x14ac:dyDescent="0.2">
      <c r="A7" s="97" t="s">
        <v>18</v>
      </c>
      <c r="B7" s="97"/>
      <c r="C7" s="197"/>
      <c r="D7" s="197"/>
      <c r="E7" s="197"/>
      <c r="F7" s="197"/>
      <c r="G7" s="197"/>
      <c r="H7" s="197"/>
      <c r="I7" s="197"/>
      <c r="J7" s="197"/>
      <c r="K7" s="197"/>
      <c r="L7" s="197"/>
      <c r="M7" s="197"/>
      <c r="N7" s="197"/>
      <c r="O7" s="197"/>
      <c r="P7" s="197"/>
      <c r="Q7" s="197"/>
      <c r="R7" s="197"/>
      <c r="S7" s="197"/>
      <c r="T7" s="197"/>
      <c r="U7" s="197"/>
      <c r="V7" s="197"/>
      <c r="W7" s="197"/>
      <c r="X7" s="197"/>
      <c r="Y7" s="197"/>
      <c r="Z7" s="197"/>
      <c r="AA7" s="197"/>
      <c r="AB7" s="197"/>
      <c r="AC7" s="197"/>
      <c r="AD7" s="197"/>
      <c r="AE7" s="197"/>
      <c r="AF7" s="92"/>
      <c r="AG7" s="93"/>
      <c r="AH7" s="139"/>
      <c r="AI7" s="29"/>
    </row>
    <row r="8" spans="1:35" s="94" customFormat="1" ht="8.4499999999999993" customHeight="1" x14ac:dyDescent="0.25">
      <c r="A8" s="91"/>
      <c r="B8" s="91"/>
      <c r="D8" s="98"/>
      <c r="I8" s="86"/>
      <c r="J8" s="86"/>
      <c r="K8" s="86"/>
      <c r="L8" s="86"/>
      <c r="M8" s="86"/>
      <c r="N8" s="86"/>
      <c r="O8" s="86"/>
      <c r="P8" s="86"/>
      <c r="Q8" s="86"/>
      <c r="R8" s="86"/>
      <c r="S8" s="86"/>
      <c r="T8" s="86"/>
      <c r="U8" s="86"/>
      <c r="V8" s="86"/>
      <c r="W8" s="86"/>
      <c r="X8" s="86"/>
      <c r="Y8" s="86"/>
      <c r="Z8" s="86"/>
      <c r="AA8" s="86"/>
      <c r="AB8" s="86"/>
      <c r="AC8" s="86"/>
      <c r="AD8" s="86"/>
      <c r="AE8" s="93"/>
      <c r="AF8" s="93"/>
      <c r="AG8" s="93"/>
      <c r="AH8" s="140"/>
      <c r="AI8" s="93"/>
    </row>
    <row r="9" spans="1:35" s="94" customFormat="1" ht="24.75" customHeight="1" x14ac:dyDescent="0.2">
      <c r="A9" s="105" t="s">
        <v>0</v>
      </c>
      <c r="D9" s="198" t="s">
        <v>107</v>
      </c>
      <c r="E9" s="199"/>
      <c r="F9" s="199"/>
      <c r="G9" s="199"/>
      <c r="I9" s="6" t="s">
        <v>114</v>
      </c>
      <c r="J9" s="86"/>
      <c r="K9" s="86"/>
      <c r="L9" s="86"/>
      <c r="M9" s="86"/>
      <c r="N9" s="86"/>
      <c r="O9" s="86"/>
      <c r="P9" s="86"/>
      <c r="Q9" s="86"/>
      <c r="R9" s="86"/>
      <c r="S9" s="86"/>
      <c r="T9" s="86"/>
      <c r="U9" s="86"/>
      <c r="V9" s="86"/>
      <c r="W9" s="86"/>
      <c r="X9" s="86"/>
      <c r="Y9" s="86"/>
      <c r="Z9" s="86"/>
      <c r="AA9" s="86"/>
      <c r="AB9" s="86"/>
      <c r="AC9" s="86"/>
      <c r="AD9" s="86"/>
      <c r="AE9" s="107" t="s">
        <v>144</v>
      </c>
      <c r="AF9" s="107"/>
      <c r="AG9" s="107"/>
      <c r="AH9" s="141"/>
      <c r="AI9" s="93"/>
    </row>
    <row r="10" spans="1:35" s="94" customFormat="1" x14ac:dyDescent="0.2">
      <c r="A10" s="106" t="s">
        <v>108</v>
      </c>
      <c r="D10" s="102" t="s">
        <v>109</v>
      </c>
      <c r="E10" s="100"/>
      <c r="F10" s="100"/>
      <c r="G10" s="100"/>
      <c r="H10" s="101"/>
      <c r="I10" s="106" t="s">
        <v>108</v>
      </c>
      <c r="K10" s="86"/>
      <c r="L10" s="86"/>
      <c r="M10" s="86"/>
      <c r="N10" s="86"/>
      <c r="O10" s="86"/>
      <c r="P10" s="86"/>
      <c r="Q10" s="86"/>
      <c r="R10" s="86"/>
      <c r="S10" s="86"/>
      <c r="T10" s="86"/>
      <c r="U10" s="86"/>
      <c r="V10" s="86"/>
      <c r="W10" s="86"/>
      <c r="X10" s="86"/>
      <c r="Y10" s="86"/>
      <c r="Z10" s="86"/>
      <c r="AA10" s="86"/>
      <c r="AB10" s="86"/>
      <c r="AC10" s="86"/>
      <c r="AD10" s="86"/>
      <c r="AE10" s="107"/>
      <c r="AF10" s="93"/>
      <c r="AG10" s="93"/>
      <c r="AH10" s="140"/>
      <c r="AI10" s="93"/>
    </row>
    <row r="11" spans="1:35" s="94" customFormat="1" x14ac:dyDescent="0.2">
      <c r="A11" s="106" t="s">
        <v>111</v>
      </c>
      <c r="D11" s="102" t="s">
        <v>112</v>
      </c>
      <c r="E11" s="100"/>
      <c r="F11" s="100"/>
      <c r="G11" s="100"/>
      <c r="H11" s="101"/>
      <c r="I11" s="106" t="s">
        <v>111</v>
      </c>
      <c r="K11" s="86"/>
      <c r="L11" s="86"/>
      <c r="M11" s="86"/>
      <c r="N11" s="86"/>
      <c r="O11" s="86"/>
      <c r="P11" s="86"/>
      <c r="Q11" s="86"/>
      <c r="R11" s="86"/>
      <c r="S11" s="86"/>
      <c r="T11" s="86"/>
      <c r="U11" s="86"/>
      <c r="V11" s="86"/>
      <c r="W11" s="86"/>
      <c r="X11" s="86"/>
      <c r="Y11" s="86"/>
      <c r="Z11" s="86"/>
      <c r="AA11" s="86"/>
      <c r="AB11" s="86"/>
      <c r="AC11" s="86"/>
      <c r="AD11" s="86"/>
      <c r="AE11" s="107"/>
      <c r="AF11" s="93"/>
      <c r="AG11" s="93"/>
      <c r="AH11" s="140"/>
      <c r="AI11" s="93"/>
    </row>
    <row r="12" spans="1:35" ht="29.25" customHeight="1" x14ac:dyDescent="0.2">
      <c r="A12" s="1" t="s">
        <v>126</v>
      </c>
      <c r="B12"/>
      <c r="D12" s="167" t="s">
        <v>110</v>
      </c>
      <c r="I12" s="1" t="s">
        <v>126</v>
      </c>
      <c r="AE12" s="107"/>
    </row>
    <row r="13" spans="1:35" ht="14.25" customHeight="1" x14ac:dyDescent="0.2">
      <c r="A13" s="1"/>
      <c r="B13"/>
      <c r="D13" s="99" t="s">
        <v>123</v>
      </c>
      <c r="E13" s="100"/>
      <c r="F13" s="100"/>
      <c r="G13" s="100"/>
      <c r="H13" s="103"/>
    </row>
    <row r="14" spans="1:35" x14ac:dyDescent="0.2">
      <c r="A14" s="1" t="s">
        <v>125</v>
      </c>
      <c r="D14" s="94" t="s">
        <v>113</v>
      </c>
      <c r="E14" s="104"/>
      <c r="F14" s="100"/>
      <c r="G14" s="100"/>
      <c r="I14" s="1" t="s">
        <v>14</v>
      </c>
      <c r="AE14" s="107"/>
    </row>
    <row r="15" spans="1:35" x14ac:dyDescent="0.2">
      <c r="B15"/>
      <c r="E15" s="48"/>
    </row>
    <row r="16" spans="1:35" ht="32.25" customHeight="1" x14ac:dyDescent="0.2">
      <c r="A16" s="166" t="s">
        <v>1</v>
      </c>
      <c r="B16"/>
      <c r="D16" s="168"/>
      <c r="E16" s="169"/>
    </row>
    <row r="17" spans="1:35" x14ac:dyDescent="0.2">
      <c r="A17" s="1" t="s">
        <v>15</v>
      </c>
      <c r="B17"/>
      <c r="D17" s="170"/>
      <c r="E17" s="169"/>
    </row>
    <row r="18" spans="1:35" x14ac:dyDescent="0.2">
      <c r="A18" s="106" t="s">
        <v>111</v>
      </c>
      <c r="B18"/>
      <c r="D18" s="169"/>
      <c r="E18" s="169"/>
      <c r="AE18" s="24"/>
      <c r="AF18" s="24"/>
      <c r="AG18" s="24"/>
    </row>
    <row r="19" spans="1:35" x14ac:dyDescent="0.2">
      <c r="A19" s="1" t="s">
        <v>126</v>
      </c>
      <c r="B19"/>
      <c r="D19" s="190"/>
      <c r="E19" s="190"/>
      <c r="AE19" s="24"/>
      <c r="AF19" s="24"/>
      <c r="AG19" s="24"/>
    </row>
    <row r="20" spans="1:35" x14ac:dyDescent="0.2">
      <c r="A20" s="1"/>
      <c r="B20"/>
      <c r="D20" s="171"/>
      <c r="E20" s="171"/>
      <c r="AE20" s="24"/>
      <c r="AF20" s="24"/>
      <c r="AG20" s="24"/>
    </row>
    <row r="21" spans="1:35" ht="15" thickBot="1" x14ac:dyDescent="0.25">
      <c r="A21" s="1" t="s">
        <v>14</v>
      </c>
      <c r="B21" s="32"/>
      <c r="C21" s="1"/>
      <c r="D21" s="170"/>
      <c r="E21" s="169"/>
      <c r="AE21" s="25"/>
      <c r="AF21" s="25"/>
      <c r="AG21" s="25"/>
    </row>
    <row r="22" spans="1:35" ht="14.25" x14ac:dyDescent="0.2">
      <c r="A22" s="32"/>
      <c r="B22" s="32"/>
      <c r="C22" s="1"/>
      <c r="D22" s="1"/>
      <c r="AE22" s="202" t="s">
        <v>7</v>
      </c>
      <c r="AF22" s="203"/>
      <c r="AG22" s="204"/>
    </row>
    <row r="23" spans="1:35" ht="15" thickBot="1" x14ac:dyDescent="0.25">
      <c r="A23" s="32"/>
      <c r="B23" s="32"/>
      <c r="C23" s="1"/>
      <c r="D23" s="1"/>
      <c r="AE23" s="205"/>
      <c r="AF23" s="206"/>
      <c r="AG23" s="207"/>
    </row>
    <row r="24" spans="1:35" ht="14.25" x14ac:dyDescent="0.2">
      <c r="A24" s="66"/>
      <c r="B24" s="113"/>
      <c r="C24" s="67"/>
      <c r="D24" s="68"/>
      <c r="E24" s="224" t="s">
        <v>13</v>
      </c>
      <c r="F24" s="225"/>
      <c r="G24" s="225"/>
      <c r="H24" s="226"/>
      <c r="I24" s="208" t="s">
        <v>11</v>
      </c>
      <c r="J24" s="209"/>
      <c r="K24" s="195">
        <v>44228</v>
      </c>
      <c r="L24" s="196"/>
      <c r="M24" s="195">
        <v>44256</v>
      </c>
      <c r="N24" s="196"/>
      <c r="O24" s="195">
        <v>44287</v>
      </c>
      <c r="P24" s="196"/>
      <c r="Q24" s="195">
        <v>44317</v>
      </c>
      <c r="R24" s="196"/>
      <c r="S24" s="195">
        <v>44348</v>
      </c>
      <c r="T24" s="196"/>
      <c r="U24" s="195">
        <v>44378</v>
      </c>
      <c r="V24" s="196"/>
      <c r="W24" s="195">
        <v>44409</v>
      </c>
      <c r="X24" s="196"/>
      <c r="Y24" s="195">
        <v>44440</v>
      </c>
      <c r="Z24" s="196"/>
      <c r="AA24" s="195">
        <v>44470</v>
      </c>
      <c r="AB24" s="196"/>
      <c r="AC24" s="195">
        <v>44501</v>
      </c>
      <c r="AD24" s="196"/>
      <c r="AE24" s="212" t="s">
        <v>10</v>
      </c>
      <c r="AF24" s="213"/>
      <c r="AG24" s="214"/>
      <c r="AH24" s="220" t="s">
        <v>9</v>
      </c>
      <c r="AI24" s="221"/>
    </row>
    <row r="25" spans="1:35" ht="28.5" customHeight="1" thickBot="1" x14ac:dyDescent="0.25">
      <c r="A25" s="69"/>
      <c r="B25" s="114"/>
      <c r="C25" s="70"/>
      <c r="D25" s="71"/>
      <c r="E25" s="227"/>
      <c r="F25" s="228"/>
      <c r="G25" s="228"/>
      <c r="H25" s="229"/>
      <c r="I25" s="210"/>
      <c r="J25" s="211"/>
      <c r="K25" s="13"/>
      <c r="L25" s="14"/>
      <c r="M25" s="13"/>
      <c r="N25" s="14"/>
      <c r="O25" s="13"/>
      <c r="P25" s="14"/>
      <c r="Q25" s="13"/>
      <c r="R25" s="14"/>
      <c r="S25" s="13"/>
      <c r="T25" s="14"/>
      <c r="U25" s="13"/>
      <c r="V25" s="14"/>
      <c r="W25" s="13"/>
      <c r="X25" s="14"/>
      <c r="Y25" s="13"/>
      <c r="Z25" s="14"/>
      <c r="AA25" s="13"/>
      <c r="AB25" s="14"/>
      <c r="AC25" s="13"/>
      <c r="AD25" s="14"/>
      <c r="AE25" s="215"/>
      <c r="AF25" s="216"/>
      <c r="AG25" s="217"/>
      <c r="AH25" s="222"/>
      <c r="AI25" s="223"/>
    </row>
    <row r="26" spans="1:35" ht="13.5" thickBot="1" x14ac:dyDescent="0.25">
      <c r="A26" s="124" t="s">
        <v>16</v>
      </c>
      <c r="B26" s="65"/>
      <c r="C26" s="8" t="s">
        <v>2</v>
      </c>
      <c r="D26" s="31"/>
      <c r="E26" s="61" t="s">
        <v>3</v>
      </c>
      <c r="F26" s="3" t="s">
        <v>4</v>
      </c>
      <c r="G26" s="30" t="s">
        <v>8</v>
      </c>
      <c r="H26" s="4" t="s">
        <v>5</v>
      </c>
      <c r="I26" s="15" t="s">
        <v>4</v>
      </c>
      <c r="J26" s="16" t="s">
        <v>5</v>
      </c>
      <c r="K26" s="15" t="s">
        <v>4</v>
      </c>
      <c r="L26" s="16" t="s">
        <v>5</v>
      </c>
      <c r="M26" s="15" t="s">
        <v>4</v>
      </c>
      <c r="N26" s="16" t="s">
        <v>5</v>
      </c>
      <c r="O26" s="15" t="s">
        <v>4</v>
      </c>
      <c r="P26" s="16" t="s">
        <v>5</v>
      </c>
      <c r="Q26" s="15" t="s">
        <v>4</v>
      </c>
      <c r="R26" s="16" t="s">
        <v>5</v>
      </c>
      <c r="S26" s="15" t="s">
        <v>4</v>
      </c>
      <c r="T26" s="16" t="s">
        <v>5</v>
      </c>
      <c r="U26" s="15" t="s">
        <v>4</v>
      </c>
      <c r="V26" s="16" t="s">
        <v>5</v>
      </c>
      <c r="W26" s="15" t="s">
        <v>4</v>
      </c>
      <c r="X26" s="16" t="s">
        <v>5</v>
      </c>
      <c r="Y26" s="15" t="s">
        <v>4</v>
      </c>
      <c r="Z26" s="16" t="s">
        <v>5</v>
      </c>
      <c r="AA26" s="15" t="s">
        <v>4</v>
      </c>
      <c r="AB26" s="16" t="s">
        <v>5</v>
      </c>
      <c r="AC26" s="15" t="s">
        <v>4</v>
      </c>
      <c r="AD26" s="16" t="s">
        <v>5</v>
      </c>
      <c r="AE26" s="72" t="s">
        <v>4</v>
      </c>
      <c r="AF26" s="73" t="s">
        <v>8</v>
      </c>
      <c r="AG26" s="74" t="s">
        <v>5</v>
      </c>
      <c r="AH26" s="143" t="s">
        <v>4</v>
      </c>
      <c r="AI26" s="26" t="s">
        <v>5</v>
      </c>
    </row>
    <row r="27" spans="1:35" x14ac:dyDescent="0.2">
      <c r="A27" s="49"/>
      <c r="B27" s="115"/>
      <c r="C27" s="39"/>
      <c r="D27" s="40"/>
      <c r="E27" s="62"/>
      <c r="F27" s="63"/>
      <c r="G27" s="64"/>
      <c r="H27" s="41"/>
      <c r="I27" s="42"/>
      <c r="J27" s="43"/>
      <c r="K27" s="44"/>
      <c r="L27" s="45"/>
      <c r="M27" s="44"/>
      <c r="N27" s="45"/>
      <c r="O27" s="44"/>
      <c r="P27" s="45"/>
      <c r="Q27" s="44"/>
      <c r="R27" s="45"/>
      <c r="S27" s="44"/>
      <c r="T27" s="45"/>
      <c r="U27" s="44"/>
      <c r="V27" s="45"/>
      <c r="W27" s="44"/>
      <c r="X27" s="45"/>
      <c r="Y27" s="44"/>
      <c r="Z27" s="45"/>
      <c r="AA27" s="44"/>
      <c r="AB27" s="45"/>
      <c r="AC27" s="44"/>
      <c r="AD27" s="45"/>
      <c r="AE27" s="75"/>
      <c r="AF27" s="76"/>
      <c r="AG27" s="77"/>
      <c r="AH27" s="144"/>
      <c r="AI27" s="46"/>
    </row>
    <row r="28" spans="1:35" s="161" customFormat="1" ht="21" customHeight="1" x14ac:dyDescent="0.25">
      <c r="A28" s="162"/>
      <c r="B28" s="172"/>
      <c r="C28" s="149"/>
      <c r="D28" s="149"/>
      <c r="E28" s="150"/>
      <c r="F28" s="151"/>
      <c r="G28" s="152"/>
      <c r="H28" s="153"/>
      <c r="I28" s="154"/>
      <c r="J28" s="155"/>
      <c r="K28" s="156"/>
      <c r="L28" s="157"/>
      <c r="M28" s="156"/>
      <c r="N28" s="157"/>
      <c r="O28" s="156"/>
      <c r="P28" s="157"/>
      <c r="Q28" s="156"/>
      <c r="R28" s="157"/>
      <c r="S28" s="156"/>
      <c r="T28" s="157"/>
      <c r="U28" s="156"/>
      <c r="V28" s="157"/>
      <c r="W28" s="156"/>
      <c r="X28" s="157"/>
      <c r="Y28" s="156"/>
      <c r="Z28" s="157"/>
      <c r="AA28" s="156"/>
      <c r="AB28" s="157"/>
      <c r="AC28" s="156"/>
      <c r="AD28" s="157"/>
      <c r="AE28" s="158"/>
      <c r="AF28" s="159"/>
      <c r="AG28" s="155"/>
      <c r="AH28" s="160"/>
      <c r="AI28" s="155"/>
    </row>
    <row r="29" spans="1:35" ht="15" customHeight="1" x14ac:dyDescent="0.2">
      <c r="A29" s="129"/>
      <c r="B29" s="130"/>
      <c r="C29" s="131"/>
      <c r="D29" s="133"/>
      <c r="E29" s="130"/>
      <c r="F29" s="130"/>
      <c r="G29" s="130"/>
      <c r="H29" s="130"/>
      <c r="I29" s="130"/>
      <c r="J29" s="130"/>
      <c r="K29" s="130"/>
      <c r="L29" s="130"/>
      <c r="M29" s="130"/>
      <c r="N29" s="130"/>
      <c r="O29" s="130"/>
      <c r="P29" s="130"/>
      <c r="Q29" s="130"/>
      <c r="R29" s="130"/>
      <c r="S29" s="130"/>
      <c r="T29" s="130"/>
      <c r="U29" s="130"/>
      <c r="V29" s="130"/>
      <c r="W29" s="130"/>
      <c r="X29" s="130"/>
      <c r="Y29" s="130"/>
      <c r="Z29" s="130"/>
      <c r="AA29" s="130"/>
      <c r="AB29" s="130"/>
      <c r="AC29" s="130"/>
      <c r="AD29" s="130"/>
      <c r="AE29" s="130"/>
      <c r="AF29" s="130"/>
      <c r="AG29" s="130"/>
      <c r="AH29" s="145"/>
      <c r="AI29" s="130"/>
    </row>
    <row r="30" spans="1:35" ht="15" customHeight="1" x14ac:dyDescent="0.2">
      <c r="A30" s="116"/>
      <c r="B30" s="117"/>
      <c r="C30" s="123"/>
      <c r="D30" s="112"/>
      <c r="E30" s="120"/>
      <c r="F30" s="121"/>
      <c r="G30" s="122"/>
      <c r="H30" s="38">
        <f t="shared" ref="H30:H36" si="0">G30*F30</f>
        <v>0</v>
      </c>
      <c r="I30" s="17">
        <f t="shared" ref="I30:J36" si="1">K30+M30+O30+Q30+S30+U30+W30+Y30+AA30+AC30</f>
        <v>0</v>
      </c>
      <c r="J30" s="18">
        <f t="shared" si="1"/>
        <v>0</v>
      </c>
      <c r="K30" s="33"/>
      <c r="L30" s="34"/>
      <c r="M30" s="33"/>
      <c r="N30" s="34"/>
      <c r="O30" s="33"/>
      <c r="P30" s="34"/>
      <c r="Q30" s="33"/>
      <c r="R30" s="34"/>
      <c r="S30" s="33"/>
      <c r="T30" s="34"/>
      <c r="U30" s="33"/>
      <c r="V30" s="34"/>
      <c r="W30" s="33"/>
      <c r="X30" s="34"/>
      <c r="Y30" s="33"/>
      <c r="Z30" s="34"/>
      <c r="AA30" s="33"/>
      <c r="AB30" s="34"/>
      <c r="AC30" s="33"/>
      <c r="AD30" s="34"/>
      <c r="AE30" s="78"/>
      <c r="AF30" s="79">
        <f t="shared" ref="AF30:AF36" si="2">G30</f>
        <v>0</v>
      </c>
      <c r="AG30" s="80">
        <f t="shared" ref="AG30:AG36" si="3">AE30*G30</f>
        <v>0</v>
      </c>
      <c r="AH30" s="146">
        <f t="shared" ref="AH30:AH36" si="4">F30-I30-AE30</f>
        <v>0</v>
      </c>
      <c r="AI30" s="27">
        <f t="shared" ref="AI30:AI36" si="5">H30-J30-AG30</f>
        <v>0</v>
      </c>
    </row>
    <row r="31" spans="1:35" ht="15" customHeight="1" x14ac:dyDescent="0.2">
      <c r="A31" s="116"/>
      <c r="B31" s="117"/>
      <c r="C31" s="123"/>
      <c r="D31" s="112"/>
      <c r="E31" s="120"/>
      <c r="F31" s="121"/>
      <c r="G31" s="122"/>
      <c r="H31" s="38">
        <f t="shared" si="0"/>
        <v>0</v>
      </c>
      <c r="I31" s="17">
        <f t="shared" si="1"/>
        <v>0</v>
      </c>
      <c r="J31" s="18">
        <f t="shared" si="1"/>
        <v>0</v>
      </c>
      <c r="K31" s="33"/>
      <c r="L31" s="34"/>
      <c r="M31" s="33"/>
      <c r="N31" s="34"/>
      <c r="O31" s="33"/>
      <c r="P31" s="34"/>
      <c r="Q31" s="33"/>
      <c r="R31" s="34"/>
      <c r="S31" s="33"/>
      <c r="T31" s="34"/>
      <c r="U31" s="33"/>
      <c r="V31" s="34"/>
      <c r="W31" s="33"/>
      <c r="X31" s="34"/>
      <c r="Y31" s="33"/>
      <c r="Z31" s="34"/>
      <c r="AA31" s="33"/>
      <c r="AB31" s="34"/>
      <c r="AC31" s="33"/>
      <c r="AD31" s="34"/>
      <c r="AE31" s="78"/>
      <c r="AF31" s="79">
        <f t="shared" si="2"/>
        <v>0</v>
      </c>
      <c r="AG31" s="80">
        <f t="shared" si="3"/>
        <v>0</v>
      </c>
      <c r="AH31" s="146">
        <f t="shared" si="4"/>
        <v>0</v>
      </c>
      <c r="AI31" s="27">
        <f t="shared" si="5"/>
        <v>0</v>
      </c>
    </row>
    <row r="32" spans="1:35" ht="15" customHeight="1" x14ac:dyDescent="0.2">
      <c r="A32" s="116"/>
      <c r="B32" s="117"/>
      <c r="C32" s="123"/>
      <c r="D32" s="112"/>
      <c r="E32" s="120"/>
      <c r="F32" s="121"/>
      <c r="G32" s="122"/>
      <c r="H32" s="38">
        <f t="shared" si="0"/>
        <v>0</v>
      </c>
      <c r="I32" s="17">
        <f t="shared" si="1"/>
        <v>0</v>
      </c>
      <c r="J32" s="18">
        <f t="shared" si="1"/>
        <v>0</v>
      </c>
      <c r="K32" s="33"/>
      <c r="L32" s="34"/>
      <c r="M32" s="33"/>
      <c r="N32" s="34"/>
      <c r="O32" s="33"/>
      <c r="P32" s="34"/>
      <c r="Q32" s="33"/>
      <c r="R32" s="34"/>
      <c r="S32" s="33"/>
      <c r="T32" s="34"/>
      <c r="U32" s="33"/>
      <c r="V32" s="34"/>
      <c r="W32" s="33"/>
      <c r="X32" s="34"/>
      <c r="Y32" s="33"/>
      <c r="Z32" s="34"/>
      <c r="AA32" s="33"/>
      <c r="AB32" s="34"/>
      <c r="AC32" s="33"/>
      <c r="AD32" s="34"/>
      <c r="AE32" s="78"/>
      <c r="AF32" s="79">
        <f t="shared" si="2"/>
        <v>0</v>
      </c>
      <c r="AG32" s="80">
        <f t="shared" si="3"/>
        <v>0</v>
      </c>
      <c r="AH32" s="146">
        <f t="shared" si="4"/>
        <v>0</v>
      </c>
      <c r="AI32" s="27">
        <f t="shared" si="5"/>
        <v>0</v>
      </c>
    </row>
    <row r="33" spans="1:35" ht="15" customHeight="1" x14ac:dyDescent="0.2">
      <c r="A33" s="116"/>
      <c r="B33" s="117"/>
      <c r="C33" s="123"/>
      <c r="D33" s="112"/>
      <c r="E33" s="120"/>
      <c r="F33" s="121"/>
      <c r="G33" s="122"/>
      <c r="H33" s="38">
        <f t="shared" si="0"/>
        <v>0</v>
      </c>
      <c r="I33" s="17">
        <f t="shared" si="1"/>
        <v>0</v>
      </c>
      <c r="J33" s="18">
        <f t="shared" si="1"/>
        <v>0</v>
      </c>
      <c r="K33" s="33"/>
      <c r="L33" s="34"/>
      <c r="M33" s="33"/>
      <c r="N33" s="34"/>
      <c r="O33" s="33"/>
      <c r="P33" s="34"/>
      <c r="Q33" s="33"/>
      <c r="R33" s="34"/>
      <c r="S33" s="33"/>
      <c r="T33" s="34"/>
      <c r="U33" s="33"/>
      <c r="V33" s="34"/>
      <c r="W33" s="33"/>
      <c r="X33" s="34"/>
      <c r="Y33" s="33"/>
      <c r="Z33" s="34"/>
      <c r="AA33" s="33"/>
      <c r="AB33" s="34"/>
      <c r="AC33" s="33"/>
      <c r="AD33" s="34"/>
      <c r="AE33" s="78"/>
      <c r="AF33" s="79">
        <f t="shared" si="2"/>
        <v>0</v>
      </c>
      <c r="AG33" s="80">
        <f t="shared" si="3"/>
        <v>0</v>
      </c>
      <c r="AH33" s="146">
        <f t="shared" si="4"/>
        <v>0</v>
      </c>
      <c r="AI33" s="27">
        <f t="shared" si="5"/>
        <v>0</v>
      </c>
    </row>
    <row r="34" spans="1:35" ht="15" customHeight="1" x14ac:dyDescent="0.2">
      <c r="A34" s="116"/>
      <c r="B34" s="117"/>
      <c r="C34" s="123"/>
      <c r="D34" s="112"/>
      <c r="E34" s="120"/>
      <c r="F34" s="121"/>
      <c r="G34" s="122"/>
      <c r="H34" s="38">
        <f t="shared" si="0"/>
        <v>0</v>
      </c>
      <c r="I34" s="17">
        <f t="shared" si="1"/>
        <v>0</v>
      </c>
      <c r="J34" s="18">
        <f t="shared" si="1"/>
        <v>0</v>
      </c>
      <c r="K34" s="33"/>
      <c r="L34" s="34"/>
      <c r="M34" s="33"/>
      <c r="N34" s="34"/>
      <c r="O34" s="33"/>
      <c r="P34" s="34"/>
      <c r="Q34" s="33"/>
      <c r="R34" s="34"/>
      <c r="S34" s="33"/>
      <c r="T34" s="34"/>
      <c r="U34" s="33"/>
      <c r="V34" s="34"/>
      <c r="W34" s="33"/>
      <c r="X34" s="34"/>
      <c r="Y34" s="33"/>
      <c r="Z34" s="34"/>
      <c r="AA34" s="33"/>
      <c r="AB34" s="34"/>
      <c r="AC34" s="33"/>
      <c r="AD34" s="34"/>
      <c r="AE34" s="78"/>
      <c r="AF34" s="79">
        <f t="shared" si="2"/>
        <v>0</v>
      </c>
      <c r="AG34" s="80">
        <f t="shared" si="3"/>
        <v>0</v>
      </c>
      <c r="AH34" s="146">
        <f t="shared" si="4"/>
        <v>0</v>
      </c>
      <c r="AI34" s="27">
        <f t="shared" si="5"/>
        <v>0</v>
      </c>
    </row>
    <row r="35" spans="1:35" ht="15" customHeight="1" x14ac:dyDescent="0.2">
      <c r="A35" s="116"/>
      <c r="B35" s="117"/>
      <c r="C35" s="123"/>
      <c r="D35" s="112"/>
      <c r="E35" s="120"/>
      <c r="F35" s="121"/>
      <c r="G35" s="122"/>
      <c r="H35" s="38">
        <f t="shared" si="0"/>
        <v>0</v>
      </c>
      <c r="I35" s="17">
        <f t="shared" si="1"/>
        <v>0</v>
      </c>
      <c r="J35" s="18">
        <f t="shared" si="1"/>
        <v>0</v>
      </c>
      <c r="K35" s="33"/>
      <c r="L35" s="34"/>
      <c r="M35" s="33"/>
      <c r="N35" s="34"/>
      <c r="O35" s="33"/>
      <c r="P35" s="34"/>
      <c r="Q35" s="33"/>
      <c r="R35" s="34"/>
      <c r="S35" s="33"/>
      <c r="T35" s="34"/>
      <c r="U35" s="33"/>
      <c r="V35" s="34"/>
      <c r="W35" s="33"/>
      <c r="X35" s="34"/>
      <c r="Y35" s="33"/>
      <c r="Z35" s="34"/>
      <c r="AA35" s="33"/>
      <c r="AB35" s="34"/>
      <c r="AC35" s="33"/>
      <c r="AD35" s="34"/>
      <c r="AE35" s="78"/>
      <c r="AF35" s="79">
        <f t="shared" si="2"/>
        <v>0</v>
      </c>
      <c r="AG35" s="80">
        <f t="shared" si="3"/>
        <v>0</v>
      </c>
      <c r="AH35" s="146">
        <f t="shared" si="4"/>
        <v>0</v>
      </c>
      <c r="AI35" s="27">
        <f t="shared" si="5"/>
        <v>0</v>
      </c>
    </row>
    <row r="36" spans="1:35" ht="15" customHeight="1" x14ac:dyDescent="0.2">
      <c r="A36" s="116"/>
      <c r="B36" s="117"/>
      <c r="C36" s="123"/>
      <c r="D36" s="112"/>
      <c r="E36" s="120"/>
      <c r="F36" s="121"/>
      <c r="G36" s="122"/>
      <c r="H36" s="38">
        <f t="shared" si="0"/>
        <v>0</v>
      </c>
      <c r="I36" s="17">
        <f t="shared" si="1"/>
        <v>0</v>
      </c>
      <c r="J36" s="18">
        <f t="shared" si="1"/>
        <v>0</v>
      </c>
      <c r="K36" s="33"/>
      <c r="L36" s="34"/>
      <c r="M36" s="33"/>
      <c r="N36" s="34"/>
      <c r="O36" s="33"/>
      <c r="P36" s="34"/>
      <c r="Q36" s="33"/>
      <c r="R36" s="34"/>
      <c r="S36" s="33"/>
      <c r="T36" s="34"/>
      <c r="U36" s="33"/>
      <c r="V36" s="34"/>
      <c r="W36" s="33"/>
      <c r="X36" s="34"/>
      <c r="Y36" s="33"/>
      <c r="Z36" s="34"/>
      <c r="AA36" s="33"/>
      <c r="AB36" s="34"/>
      <c r="AC36" s="33"/>
      <c r="AD36" s="34"/>
      <c r="AE36" s="78"/>
      <c r="AF36" s="79">
        <f t="shared" si="2"/>
        <v>0</v>
      </c>
      <c r="AG36" s="80">
        <f t="shared" si="3"/>
        <v>0</v>
      </c>
      <c r="AH36" s="146">
        <f t="shared" si="4"/>
        <v>0</v>
      </c>
      <c r="AI36" s="27">
        <f t="shared" si="5"/>
        <v>0</v>
      </c>
    </row>
    <row r="37" spans="1:35" s="161" customFormat="1" ht="21" customHeight="1" x14ac:dyDescent="0.25">
      <c r="A37" s="162"/>
      <c r="B37" s="172"/>
      <c r="C37" s="149"/>
      <c r="D37" s="149"/>
      <c r="E37" s="150"/>
      <c r="F37" s="151"/>
      <c r="G37" s="152"/>
      <c r="H37" s="153"/>
      <c r="I37" s="154"/>
      <c r="J37" s="155"/>
      <c r="K37" s="156"/>
      <c r="L37" s="157"/>
      <c r="M37" s="156"/>
      <c r="N37" s="157"/>
      <c r="O37" s="156"/>
      <c r="P37" s="157"/>
      <c r="Q37" s="156"/>
      <c r="R37" s="157"/>
      <c r="S37" s="156"/>
      <c r="T37" s="157"/>
      <c r="U37" s="156"/>
      <c r="V37" s="157"/>
      <c r="W37" s="156"/>
      <c r="X37" s="157"/>
      <c r="Y37" s="156"/>
      <c r="Z37" s="157"/>
      <c r="AA37" s="156"/>
      <c r="AB37" s="157"/>
      <c r="AC37" s="156"/>
      <c r="AD37" s="157"/>
      <c r="AE37" s="158"/>
      <c r="AF37" s="159"/>
      <c r="AG37" s="155"/>
      <c r="AH37" s="160"/>
      <c r="AI37" s="155"/>
    </row>
    <row r="38" spans="1:35" ht="15" customHeight="1" x14ac:dyDescent="0.2">
      <c r="A38" s="129"/>
      <c r="B38" s="130"/>
      <c r="C38" s="132"/>
      <c r="D38" s="130"/>
      <c r="E38" s="130"/>
      <c r="F38" s="130"/>
      <c r="G38" s="130"/>
      <c r="H38" s="130"/>
      <c r="I38" s="130"/>
      <c r="J38" s="130"/>
      <c r="K38" s="130"/>
      <c r="L38" s="130"/>
      <c r="M38" s="130"/>
      <c r="N38" s="130"/>
      <c r="O38" s="130"/>
      <c r="P38" s="130"/>
      <c r="Q38" s="130"/>
      <c r="R38" s="130"/>
      <c r="S38" s="130"/>
      <c r="T38" s="130"/>
      <c r="U38" s="130"/>
      <c r="V38" s="130"/>
      <c r="W38" s="130"/>
      <c r="X38" s="130"/>
      <c r="Y38" s="130"/>
      <c r="Z38" s="130"/>
      <c r="AA38" s="130"/>
      <c r="AB38" s="130"/>
      <c r="AC38" s="130"/>
      <c r="AD38" s="130"/>
      <c r="AE38" s="130"/>
      <c r="AF38" s="130"/>
      <c r="AG38" s="130"/>
      <c r="AH38" s="145"/>
      <c r="AI38" s="130"/>
    </row>
    <row r="39" spans="1:35" ht="15" customHeight="1" x14ac:dyDescent="0.2">
      <c r="A39" s="116"/>
      <c r="B39" s="117"/>
      <c r="C39" s="123"/>
      <c r="D39" s="112"/>
      <c r="E39" s="120"/>
      <c r="F39" s="121"/>
      <c r="G39" s="122"/>
      <c r="H39" s="38">
        <f t="shared" ref="H39:H45" si="6">G39*F39</f>
        <v>0</v>
      </c>
      <c r="I39" s="17">
        <f t="shared" ref="I39:J45" si="7">K39+M39+O39+Q39+S39+U39+W39+Y39+AA39+AC39</f>
        <v>0</v>
      </c>
      <c r="J39" s="18">
        <f t="shared" si="7"/>
        <v>0</v>
      </c>
      <c r="K39" s="33"/>
      <c r="L39" s="34"/>
      <c r="M39" s="33"/>
      <c r="N39" s="34"/>
      <c r="O39" s="33"/>
      <c r="P39" s="34"/>
      <c r="Q39" s="33"/>
      <c r="R39" s="34"/>
      <c r="S39" s="33"/>
      <c r="T39" s="34"/>
      <c r="U39" s="33"/>
      <c r="V39" s="34"/>
      <c r="W39" s="33"/>
      <c r="X39" s="34"/>
      <c r="Y39" s="33"/>
      <c r="Z39" s="34"/>
      <c r="AA39" s="33"/>
      <c r="AB39" s="34"/>
      <c r="AC39" s="33"/>
      <c r="AD39" s="34"/>
      <c r="AE39" s="78"/>
      <c r="AF39" s="79">
        <f t="shared" ref="AF39:AF45" si="8">G39</f>
        <v>0</v>
      </c>
      <c r="AG39" s="80">
        <f t="shared" ref="AG39:AG45" si="9">AE39*G39</f>
        <v>0</v>
      </c>
      <c r="AH39" s="146">
        <f t="shared" ref="AH39:AH45" si="10">F39-I39-AE39</f>
        <v>0</v>
      </c>
      <c r="AI39" s="27">
        <f t="shared" ref="AI39:AI45" si="11">H39-J39-AG39</f>
        <v>0</v>
      </c>
    </row>
    <row r="40" spans="1:35" ht="15" customHeight="1" x14ac:dyDescent="0.2">
      <c r="A40" s="118"/>
      <c r="B40" s="119"/>
      <c r="C40" s="125"/>
      <c r="D40" s="112"/>
      <c r="E40" s="126"/>
      <c r="F40" s="127"/>
      <c r="G40" s="128"/>
      <c r="H40" s="38">
        <f t="shared" si="6"/>
        <v>0</v>
      </c>
      <c r="I40" s="17">
        <f t="shared" si="7"/>
        <v>0</v>
      </c>
      <c r="J40" s="18">
        <f t="shared" si="7"/>
        <v>0</v>
      </c>
      <c r="K40" s="33"/>
      <c r="L40" s="34"/>
      <c r="M40" s="33"/>
      <c r="N40" s="34"/>
      <c r="O40" s="33"/>
      <c r="P40" s="34"/>
      <c r="Q40" s="33"/>
      <c r="R40" s="34"/>
      <c r="S40" s="33"/>
      <c r="T40" s="34"/>
      <c r="U40" s="33"/>
      <c r="V40" s="34"/>
      <c r="W40" s="33"/>
      <c r="X40" s="34"/>
      <c r="Y40" s="33"/>
      <c r="Z40" s="34"/>
      <c r="AA40" s="33"/>
      <c r="AB40" s="34"/>
      <c r="AC40" s="33"/>
      <c r="AD40" s="34"/>
      <c r="AE40" s="78"/>
      <c r="AF40" s="79">
        <f t="shared" si="8"/>
        <v>0</v>
      </c>
      <c r="AG40" s="80">
        <f t="shared" si="9"/>
        <v>0</v>
      </c>
      <c r="AH40" s="146">
        <f t="shared" si="10"/>
        <v>0</v>
      </c>
      <c r="AI40" s="27">
        <f t="shared" si="11"/>
        <v>0</v>
      </c>
    </row>
    <row r="41" spans="1:35" ht="15" customHeight="1" x14ac:dyDescent="0.2">
      <c r="A41" s="116"/>
      <c r="B41" s="117"/>
      <c r="C41" s="123"/>
      <c r="D41" s="112"/>
      <c r="E41" s="120"/>
      <c r="F41" s="121"/>
      <c r="G41" s="122"/>
      <c r="H41" s="38">
        <f t="shared" si="6"/>
        <v>0</v>
      </c>
      <c r="I41" s="17">
        <f t="shared" si="7"/>
        <v>0</v>
      </c>
      <c r="J41" s="18">
        <f t="shared" si="7"/>
        <v>0</v>
      </c>
      <c r="K41" s="33"/>
      <c r="L41" s="34"/>
      <c r="M41" s="33"/>
      <c r="N41" s="34"/>
      <c r="O41" s="33"/>
      <c r="P41" s="34"/>
      <c r="Q41" s="33"/>
      <c r="R41" s="34"/>
      <c r="S41" s="33"/>
      <c r="T41" s="34"/>
      <c r="U41" s="33"/>
      <c r="V41" s="34"/>
      <c r="W41" s="33"/>
      <c r="X41" s="34"/>
      <c r="Y41" s="33"/>
      <c r="Z41" s="34"/>
      <c r="AA41" s="33"/>
      <c r="AB41" s="34"/>
      <c r="AC41" s="33"/>
      <c r="AD41" s="34"/>
      <c r="AE41" s="78"/>
      <c r="AF41" s="79">
        <f t="shared" si="8"/>
        <v>0</v>
      </c>
      <c r="AG41" s="80">
        <f t="shared" si="9"/>
        <v>0</v>
      </c>
      <c r="AH41" s="146">
        <f t="shared" si="10"/>
        <v>0</v>
      </c>
      <c r="AI41" s="27">
        <f t="shared" si="11"/>
        <v>0</v>
      </c>
    </row>
    <row r="42" spans="1:35" ht="15" customHeight="1" x14ac:dyDescent="0.2">
      <c r="A42" s="116"/>
      <c r="B42" s="117"/>
      <c r="C42" s="123"/>
      <c r="D42" s="112"/>
      <c r="E42" s="120"/>
      <c r="F42" s="121"/>
      <c r="G42" s="122"/>
      <c r="H42" s="38">
        <f t="shared" si="6"/>
        <v>0</v>
      </c>
      <c r="I42" s="17">
        <f t="shared" si="7"/>
        <v>0</v>
      </c>
      <c r="J42" s="18">
        <f t="shared" si="7"/>
        <v>0</v>
      </c>
      <c r="K42" s="33"/>
      <c r="L42" s="34"/>
      <c r="M42" s="33"/>
      <c r="N42" s="34"/>
      <c r="O42" s="33"/>
      <c r="P42" s="34"/>
      <c r="Q42" s="33"/>
      <c r="R42" s="34"/>
      <c r="S42" s="33"/>
      <c r="T42" s="34"/>
      <c r="U42" s="33"/>
      <c r="V42" s="34"/>
      <c r="W42" s="33"/>
      <c r="X42" s="34"/>
      <c r="Y42" s="33"/>
      <c r="Z42" s="34"/>
      <c r="AA42" s="33"/>
      <c r="AB42" s="34"/>
      <c r="AC42" s="33"/>
      <c r="AD42" s="34"/>
      <c r="AE42" s="78"/>
      <c r="AF42" s="79">
        <f t="shared" si="8"/>
        <v>0</v>
      </c>
      <c r="AG42" s="80">
        <f t="shared" si="9"/>
        <v>0</v>
      </c>
      <c r="AH42" s="146">
        <f t="shared" si="10"/>
        <v>0</v>
      </c>
      <c r="AI42" s="27">
        <f t="shared" si="11"/>
        <v>0</v>
      </c>
    </row>
    <row r="43" spans="1:35" ht="15" customHeight="1" x14ac:dyDescent="0.2">
      <c r="A43" s="116"/>
      <c r="B43" s="117"/>
      <c r="C43" s="123"/>
      <c r="D43" s="112"/>
      <c r="E43" s="120"/>
      <c r="F43" s="121"/>
      <c r="G43" s="122"/>
      <c r="H43" s="38">
        <f t="shared" si="6"/>
        <v>0</v>
      </c>
      <c r="I43" s="17">
        <f t="shared" si="7"/>
        <v>0</v>
      </c>
      <c r="J43" s="18">
        <f t="shared" si="7"/>
        <v>0</v>
      </c>
      <c r="K43" s="33"/>
      <c r="L43" s="34"/>
      <c r="M43" s="33"/>
      <c r="N43" s="34"/>
      <c r="O43" s="33"/>
      <c r="P43" s="34"/>
      <c r="Q43" s="33"/>
      <c r="R43" s="34"/>
      <c r="S43" s="33"/>
      <c r="T43" s="34"/>
      <c r="U43" s="33"/>
      <c r="V43" s="34"/>
      <c r="W43" s="33"/>
      <c r="X43" s="34"/>
      <c r="Y43" s="33"/>
      <c r="Z43" s="34"/>
      <c r="AA43" s="33"/>
      <c r="AB43" s="34"/>
      <c r="AC43" s="33"/>
      <c r="AD43" s="34"/>
      <c r="AE43" s="78"/>
      <c r="AF43" s="79">
        <f t="shared" si="8"/>
        <v>0</v>
      </c>
      <c r="AG43" s="80">
        <f t="shared" si="9"/>
        <v>0</v>
      </c>
      <c r="AH43" s="146">
        <f t="shared" si="10"/>
        <v>0</v>
      </c>
      <c r="AI43" s="27">
        <f t="shared" si="11"/>
        <v>0</v>
      </c>
    </row>
    <row r="44" spans="1:35" ht="15" customHeight="1" x14ac:dyDescent="0.2">
      <c r="A44" s="116"/>
      <c r="B44" s="117"/>
      <c r="C44" s="123"/>
      <c r="D44" s="112"/>
      <c r="E44" s="120"/>
      <c r="F44" s="121"/>
      <c r="G44" s="122"/>
      <c r="H44" s="38">
        <f t="shared" si="6"/>
        <v>0</v>
      </c>
      <c r="I44" s="17">
        <f t="shared" si="7"/>
        <v>0</v>
      </c>
      <c r="J44" s="18">
        <f t="shared" si="7"/>
        <v>0</v>
      </c>
      <c r="K44" s="33"/>
      <c r="L44" s="34"/>
      <c r="M44" s="33"/>
      <c r="N44" s="34"/>
      <c r="O44" s="33"/>
      <c r="P44" s="34"/>
      <c r="Q44" s="33"/>
      <c r="R44" s="34"/>
      <c r="S44" s="33"/>
      <c r="T44" s="34"/>
      <c r="U44" s="33"/>
      <c r="V44" s="34"/>
      <c r="W44" s="33"/>
      <c r="X44" s="34"/>
      <c r="Y44" s="33"/>
      <c r="Z44" s="34"/>
      <c r="AA44" s="33"/>
      <c r="AB44" s="34"/>
      <c r="AC44" s="33"/>
      <c r="AD44" s="34"/>
      <c r="AE44" s="78"/>
      <c r="AF44" s="79">
        <f t="shared" si="8"/>
        <v>0</v>
      </c>
      <c r="AG44" s="80">
        <f t="shared" si="9"/>
        <v>0</v>
      </c>
      <c r="AH44" s="146">
        <f t="shared" si="10"/>
        <v>0</v>
      </c>
      <c r="AI44" s="27">
        <f t="shared" si="11"/>
        <v>0</v>
      </c>
    </row>
    <row r="45" spans="1:35" ht="15" customHeight="1" x14ac:dyDescent="0.2">
      <c r="A45" s="116"/>
      <c r="B45" s="117"/>
      <c r="C45" s="123"/>
      <c r="D45" s="112"/>
      <c r="E45" s="120"/>
      <c r="F45" s="121"/>
      <c r="G45" s="122"/>
      <c r="H45" s="38">
        <f t="shared" si="6"/>
        <v>0</v>
      </c>
      <c r="I45" s="17">
        <f t="shared" si="7"/>
        <v>0</v>
      </c>
      <c r="J45" s="18">
        <f t="shared" si="7"/>
        <v>0</v>
      </c>
      <c r="K45" s="33"/>
      <c r="L45" s="34"/>
      <c r="M45" s="33"/>
      <c r="N45" s="34"/>
      <c r="O45" s="33"/>
      <c r="P45" s="34"/>
      <c r="Q45" s="33"/>
      <c r="R45" s="34"/>
      <c r="S45" s="33"/>
      <c r="T45" s="34"/>
      <c r="U45" s="33"/>
      <c r="V45" s="34"/>
      <c r="W45" s="33"/>
      <c r="X45" s="34"/>
      <c r="Y45" s="33"/>
      <c r="Z45" s="34"/>
      <c r="AA45" s="33"/>
      <c r="AB45" s="34"/>
      <c r="AC45" s="33"/>
      <c r="AD45" s="34"/>
      <c r="AE45" s="78"/>
      <c r="AF45" s="79">
        <f t="shared" si="8"/>
        <v>0</v>
      </c>
      <c r="AG45" s="80">
        <f t="shared" si="9"/>
        <v>0</v>
      </c>
      <c r="AH45" s="146">
        <f t="shared" si="10"/>
        <v>0</v>
      </c>
      <c r="AI45" s="27">
        <f t="shared" si="11"/>
        <v>0</v>
      </c>
    </row>
    <row r="46" spans="1:35" s="161" customFormat="1" ht="21" customHeight="1" x14ac:dyDescent="0.25">
      <c r="A46" s="162"/>
      <c r="B46" s="172"/>
      <c r="C46" s="149"/>
      <c r="D46" s="149"/>
      <c r="E46" s="150"/>
      <c r="F46" s="151"/>
      <c r="G46" s="152"/>
      <c r="H46" s="153"/>
      <c r="I46" s="154"/>
      <c r="J46" s="155"/>
      <c r="K46" s="156"/>
      <c r="L46" s="157"/>
      <c r="M46" s="156"/>
      <c r="N46" s="157"/>
      <c r="O46" s="156"/>
      <c r="P46" s="157"/>
      <c r="Q46" s="156"/>
      <c r="R46" s="157"/>
      <c r="S46" s="156"/>
      <c r="T46" s="157"/>
      <c r="U46" s="156"/>
      <c r="V46" s="157"/>
      <c r="W46" s="156"/>
      <c r="X46" s="157"/>
      <c r="Y46" s="156"/>
      <c r="Z46" s="157"/>
      <c r="AA46" s="156"/>
      <c r="AB46" s="157"/>
      <c r="AC46" s="156"/>
      <c r="AD46" s="157"/>
      <c r="AE46" s="158"/>
      <c r="AF46" s="159"/>
      <c r="AG46" s="155"/>
      <c r="AH46" s="160"/>
      <c r="AI46" s="155"/>
    </row>
    <row r="47" spans="1:35" ht="15" customHeight="1" x14ac:dyDescent="0.2">
      <c r="A47" s="129"/>
      <c r="B47" s="130"/>
      <c r="C47" s="131"/>
      <c r="D47" s="133"/>
      <c r="E47" s="130"/>
      <c r="F47" s="130"/>
      <c r="G47" s="130"/>
      <c r="H47" s="130"/>
      <c r="I47" s="130"/>
      <c r="J47" s="130"/>
      <c r="K47" s="130"/>
      <c r="L47" s="130"/>
      <c r="M47" s="130"/>
      <c r="N47" s="130"/>
      <c r="O47" s="130"/>
      <c r="P47" s="130"/>
      <c r="Q47" s="130"/>
      <c r="R47" s="130"/>
      <c r="S47" s="130"/>
      <c r="T47" s="130"/>
      <c r="U47" s="130"/>
      <c r="V47" s="130"/>
      <c r="W47" s="130"/>
      <c r="X47" s="130"/>
      <c r="Y47" s="130"/>
      <c r="Z47" s="130"/>
      <c r="AA47" s="130"/>
      <c r="AB47" s="130"/>
      <c r="AC47" s="130"/>
      <c r="AD47" s="130"/>
      <c r="AE47" s="130"/>
      <c r="AF47" s="130"/>
      <c r="AG47" s="130"/>
      <c r="AH47" s="145"/>
      <c r="AI47" s="130"/>
    </row>
    <row r="48" spans="1:35" ht="15" customHeight="1" x14ac:dyDescent="0.2">
      <c r="A48" s="116"/>
      <c r="B48" s="117"/>
      <c r="C48" s="123"/>
      <c r="D48" s="112"/>
      <c r="E48" s="120"/>
      <c r="F48" s="121"/>
      <c r="G48" s="122"/>
      <c r="H48" s="38">
        <f t="shared" ref="H48:H54" si="12">G48*F48</f>
        <v>0</v>
      </c>
      <c r="I48" s="17">
        <f t="shared" ref="I48:J54" si="13">K48+M48+O48+Q48+S48+U48+W48+Y48+AA48+AC48</f>
        <v>0</v>
      </c>
      <c r="J48" s="18">
        <f t="shared" si="13"/>
        <v>0</v>
      </c>
      <c r="K48" s="33"/>
      <c r="L48" s="34"/>
      <c r="M48" s="33"/>
      <c r="N48" s="34"/>
      <c r="O48" s="33"/>
      <c r="P48" s="34"/>
      <c r="Q48" s="33"/>
      <c r="R48" s="34"/>
      <c r="S48" s="33"/>
      <c r="T48" s="34"/>
      <c r="U48" s="33"/>
      <c r="V48" s="34"/>
      <c r="W48" s="33"/>
      <c r="X48" s="34"/>
      <c r="Y48" s="33"/>
      <c r="Z48" s="34"/>
      <c r="AA48" s="33"/>
      <c r="AB48" s="34"/>
      <c r="AC48" s="33"/>
      <c r="AD48" s="34"/>
      <c r="AE48" s="78"/>
      <c r="AF48" s="79">
        <f t="shared" ref="AF48:AF54" si="14">G48</f>
        <v>0</v>
      </c>
      <c r="AG48" s="80">
        <f t="shared" ref="AG48:AG54" si="15">AE48*G48</f>
        <v>0</v>
      </c>
      <c r="AH48" s="146">
        <f t="shared" ref="AH48:AH54" si="16">F48-I48-AE48</f>
        <v>0</v>
      </c>
      <c r="AI48" s="27">
        <f t="shared" ref="AI48:AI54" si="17">H48-J48-AG48</f>
        <v>0</v>
      </c>
    </row>
    <row r="49" spans="1:35" ht="15" customHeight="1" x14ac:dyDescent="0.2">
      <c r="A49" s="116"/>
      <c r="B49" s="117"/>
      <c r="C49" s="123"/>
      <c r="D49" s="112"/>
      <c r="E49" s="120"/>
      <c r="F49" s="121"/>
      <c r="G49" s="122"/>
      <c r="H49" s="38">
        <f t="shared" si="12"/>
        <v>0</v>
      </c>
      <c r="I49" s="17">
        <f t="shared" si="13"/>
        <v>0</v>
      </c>
      <c r="J49" s="18">
        <f t="shared" si="13"/>
        <v>0</v>
      </c>
      <c r="K49" s="33"/>
      <c r="L49" s="34"/>
      <c r="M49" s="33"/>
      <c r="N49" s="34"/>
      <c r="O49" s="33"/>
      <c r="P49" s="34"/>
      <c r="Q49" s="33"/>
      <c r="R49" s="34"/>
      <c r="S49" s="33"/>
      <c r="T49" s="34"/>
      <c r="U49" s="33"/>
      <c r="V49" s="34"/>
      <c r="W49" s="33"/>
      <c r="X49" s="34"/>
      <c r="Y49" s="33"/>
      <c r="Z49" s="34"/>
      <c r="AA49" s="33"/>
      <c r="AB49" s="34"/>
      <c r="AC49" s="33"/>
      <c r="AD49" s="34"/>
      <c r="AE49" s="78"/>
      <c r="AF49" s="79">
        <f t="shared" si="14"/>
        <v>0</v>
      </c>
      <c r="AG49" s="80">
        <f t="shared" si="15"/>
        <v>0</v>
      </c>
      <c r="AH49" s="146">
        <f t="shared" si="16"/>
        <v>0</v>
      </c>
      <c r="AI49" s="27">
        <f t="shared" si="17"/>
        <v>0</v>
      </c>
    </row>
    <row r="50" spans="1:35" ht="15" customHeight="1" x14ac:dyDescent="0.2">
      <c r="A50" s="116"/>
      <c r="B50" s="117"/>
      <c r="C50" s="123"/>
      <c r="D50" s="112"/>
      <c r="E50" s="120"/>
      <c r="F50" s="121"/>
      <c r="G50" s="122"/>
      <c r="H50" s="38">
        <f t="shared" si="12"/>
        <v>0</v>
      </c>
      <c r="I50" s="17">
        <f t="shared" si="13"/>
        <v>0</v>
      </c>
      <c r="J50" s="18">
        <f t="shared" si="13"/>
        <v>0</v>
      </c>
      <c r="K50" s="33"/>
      <c r="L50" s="34"/>
      <c r="M50" s="33"/>
      <c r="N50" s="34"/>
      <c r="O50" s="33"/>
      <c r="P50" s="34"/>
      <c r="Q50" s="33"/>
      <c r="R50" s="34"/>
      <c r="S50" s="33"/>
      <c r="T50" s="34"/>
      <c r="U50" s="33"/>
      <c r="V50" s="34"/>
      <c r="W50" s="33"/>
      <c r="X50" s="34"/>
      <c r="Y50" s="33"/>
      <c r="Z50" s="34"/>
      <c r="AA50" s="33"/>
      <c r="AB50" s="34"/>
      <c r="AC50" s="33"/>
      <c r="AD50" s="34"/>
      <c r="AE50" s="78"/>
      <c r="AF50" s="79">
        <f t="shared" si="14"/>
        <v>0</v>
      </c>
      <c r="AG50" s="80">
        <f t="shared" si="15"/>
        <v>0</v>
      </c>
      <c r="AH50" s="146">
        <f t="shared" si="16"/>
        <v>0</v>
      </c>
      <c r="AI50" s="27">
        <f t="shared" si="17"/>
        <v>0</v>
      </c>
    </row>
    <row r="51" spans="1:35" ht="15" customHeight="1" x14ac:dyDescent="0.2">
      <c r="A51" s="116"/>
      <c r="B51" s="117"/>
      <c r="C51" s="123"/>
      <c r="D51" s="112"/>
      <c r="E51" s="120"/>
      <c r="F51" s="121"/>
      <c r="G51" s="122"/>
      <c r="H51" s="38">
        <f t="shared" si="12"/>
        <v>0</v>
      </c>
      <c r="I51" s="17">
        <f t="shared" si="13"/>
        <v>0</v>
      </c>
      <c r="J51" s="18">
        <f t="shared" si="13"/>
        <v>0</v>
      </c>
      <c r="K51" s="33"/>
      <c r="L51" s="34"/>
      <c r="M51" s="33"/>
      <c r="N51" s="34"/>
      <c r="O51" s="33"/>
      <c r="P51" s="34"/>
      <c r="Q51" s="33"/>
      <c r="R51" s="34"/>
      <c r="S51" s="33"/>
      <c r="T51" s="34"/>
      <c r="U51" s="33"/>
      <c r="V51" s="34"/>
      <c r="W51" s="33"/>
      <c r="X51" s="34"/>
      <c r="Y51" s="33"/>
      <c r="Z51" s="34"/>
      <c r="AA51" s="33"/>
      <c r="AB51" s="34"/>
      <c r="AC51" s="33"/>
      <c r="AD51" s="34"/>
      <c r="AE51" s="78"/>
      <c r="AF51" s="79">
        <f t="shared" si="14"/>
        <v>0</v>
      </c>
      <c r="AG51" s="80">
        <f t="shared" si="15"/>
        <v>0</v>
      </c>
      <c r="AH51" s="146">
        <f t="shared" si="16"/>
        <v>0</v>
      </c>
      <c r="AI51" s="27">
        <f t="shared" si="17"/>
        <v>0</v>
      </c>
    </row>
    <row r="52" spans="1:35" ht="15" customHeight="1" x14ac:dyDescent="0.2">
      <c r="A52" s="116"/>
      <c r="B52" s="117"/>
      <c r="C52" s="123"/>
      <c r="D52" s="112"/>
      <c r="E52" s="120"/>
      <c r="F52" s="121"/>
      <c r="G52" s="122"/>
      <c r="H52" s="38">
        <f t="shared" si="12"/>
        <v>0</v>
      </c>
      <c r="I52" s="17">
        <f t="shared" si="13"/>
        <v>0</v>
      </c>
      <c r="J52" s="18">
        <f t="shared" si="13"/>
        <v>0</v>
      </c>
      <c r="K52" s="33"/>
      <c r="L52" s="34"/>
      <c r="M52" s="33"/>
      <c r="N52" s="34"/>
      <c r="O52" s="33"/>
      <c r="P52" s="34"/>
      <c r="Q52" s="33"/>
      <c r="R52" s="34"/>
      <c r="S52" s="33"/>
      <c r="T52" s="34"/>
      <c r="U52" s="33"/>
      <c r="V52" s="34"/>
      <c r="W52" s="33"/>
      <c r="X52" s="34"/>
      <c r="Y52" s="33"/>
      <c r="Z52" s="34"/>
      <c r="AA52" s="33"/>
      <c r="AB52" s="34"/>
      <c r="AC52" s="33"/>
      <c r="AD52" s="34"/>
      <c r="AE52" s="78"/>
      <c r="AF52" s="79">
        <f t="shared" si="14"/>
        <v>0</v>
      </c>
      <c r="AG52" s="80">
        <f t="shared" si="15"/>
        <v>0</v>
      </c>
      <c r="AH52" s="146">
        <f t="shared" si="16"/>
        <v>0</v>
      </c>
      <c r="AI52" s="27">
        <f t="shared" si="17"/>
        <v>0</v>
      </c>
    </row>
    <row r="53" spans="1:35" ht="15" customHeight="1" x14ac:dyDescent="0.2">
      <c r="A53" s="116"/>
      <c r="B53" s="117"/>
      <c r="C53" s="123"/>
      <c r="D53" s="112"/>
      <c r="E53" s="120"/>
      <c r="F53" s="121"/>
      <c r="G53" s="122"/>
      <c r="H53" s="38">
        <f t="shared" si="12"/>
        <v>0</v>
      </c>
      <c r="I53" s="17">
        <f t="shared" si="13"/>
        <v>0</v>
      </c>
      <c r="J53" s="18">
        <f t="shared" si="13"/>
        <v>0</v>
      </c>
      <c r="K53" s="33"/>
      <c r="L53" s="34"/>
      <c r="M53" s="33"/>
      <c r="N53" s="34"/>
      <c r="O53" s="33"/>
      <c r="P53" s="34"/>
      <c r="Q53" s="33"/>
      <c r="R53" s="34"/>
      <c r="S53" s="33"/>
      <c r="T53" s="34"/>
      <c r="U53" s="33"/>
      <c r="V53" s="34"/>
      <c r="W53" s="33"/>
      <c r="X53" s="34"/>
      <c r="Y53" s="33"/>
      <c r="Z53" s="34"/>
      <c r="AA53" s="33"/>
      <c r="AB53" s="34"/>
      <c r="AC53" s="33"/>
      <c r="AD53" s="34"/>
      <c r="AE53" s="78"/>
      <c r="AF53" s="79">
        <f t="shared" si="14"/>
        <v>0</v>
      </c>
      <c r="AG53" s="80">
        <f t="shared" si="15"/>
        <v>0</v>
      </c>
      <c r="AH53" s="146">
        <f t="shared" si="16"/>
        <v>0</v>
      </c>
      <c r="AI53" s="27">
        <f t="shared" si="17"/>
        <v>0</v>
      </c>
    </row>
    <row r="54" spans="1:35" ht="15" customHeight="1" x14ac:dyDescent="0.2">
      <c r="A54" s="116"/>
      <c r="B54" s="117"/>
      <c r="C54" s="123"/>
      <c r="D54" s="112"/>
      <c r="E54" s="120"/>
      <c r="F54" s="121"/>
      <c r="G54" s="122"/>
      <c r="H54" s="38">
        <f t="shared" si="12"/>
        <v>0</v>
      </c>
      <c r="I54" s="17">
        <f t="shared" si="13"/>
        <v>0</v>
      </c>
      <c r="J54" s="18">
        <f t="shared" si="13"/>
        <v>0</v>
      </c>
      <c r="K54" s="33"/>
      <c r="L54" s="34"/>
      <c r="M54" s="33"/>
      <c r="N54" s="34"/>
      <c r="O54" s="33"/>
      <c r="P54" s="34"/>
      <c r="Q54" s="33"/>
      <c r="R54" s="34"/>
      <c r="S54" s="33"/>
      <c r="T54" s="34"/>
      <c r="U54" s="33"/>
      <c r="V54" s="34"/>
      <c r="W54" s="33"/>
      <c r="X54" s="34"/>
      <c r="Y54" s="33"/>
      <c r="Z54" s="34"/>
      <c r="AA54" s="33"/>
      <c r="AB54" s="34"/>
      <c r="AC54" s="33"/>
      <c r="AD54" s="34"/>
      <c r="AE54" s="78"/>
      <c r="AF54" s="79">
        <f t="shared" si="14"/>
        <v>0</v>
      </c>
      <c r="AG54" s="80">
        <f t="shared" si="15"/>
        <v>0</v>
      </c>
      <c r="AH54" s="146">
        <f t="shared" si="16"/>
        <v>0</v>
      </c>
      <c r="AI54" s="27">
        <f t="shared" si="17"/>
        <v>0</v>
      </c>
    </row>
    <row r="55" spans="1:35" s="161" customFormat="1" ht="21" customHeight="1" x14ac:dyDescent="0.25">
      <c r="A55" s="162"/>
      <c r="B55" s="172"/>
      <c r="C55" s="149"/>
      <c r="D55" s="149"/>
      <c r="E55" s="150"/>
      <c r="F55" s="151"/>
      <c r="G55" s="152"/>
      <c r="H55" s="153"/>
      <c r="I55" s="154"/>
      <c r="J55" s="155"/>
      <c r="K55" s="156"/>
      <c r="L55" s="157"/>
      <c r="M55" s="156"/>
      <c r="N55" s="157"/>
      <c r="O55" s="156"/>
      <c r="P55" s="157"/>
      <c r="Q55" s="156"/>
      <c r="R55" s="157"/>
      <c r="S55" s="156"/>
      <c r="T55" s="157"/>
      <c r="U55" s="156"/>
      <c r="V55" s="157"/>
      <c r="W55" s="156"/>
      <c r="X55" s="157"/>
      <c r="Y55" s="156"/>
      <c r="Z55" s="157"/>
      <c r="AA55" s="156"/>
      <c r="AB55" s="157"/>
      <c r="AC55" s="156"/>
      <c r="AD55" s="157"/>
      <c r="AE55" s="158"/>
      <c r="AF55" s="159"/>
      <c r="AG55" s="155"/>
      <c r="AH55" s="160"/>
      <c r="AI55" s="155"/>
    </row>
    <row r="56" spans="1:35" ht="15" customHeight="1" x14ac:dyDescent="0.2">
      <c r="A56" s="129"/>
      <c r="B56" s="130"/>
      <c r="C56" s="132"/>
      <c r="D56" s="130"/>
      <c r="E56" s="130"/>
      <c r="F56" s="130"/>
      <c r="G56" s="130"/>
      <c r="H56" s="130"/>
      <c r="I56" s="130"/>
      <c r="J56" s="130"/>
      <c r="K56" s="130"/>
      <c r="L56" s="130"/>
      <c r="M56" s="130"/>
      <c r="N56" s="130"/>
      <c r="O56" s="130"/>
      <c r="P56" s="130"/>
      <c r="Q56" s="130"/>
      <c r="R56" s="130"/>
      <c r="S56" s="130"/>
      <c r="T56" s="130"/>
      <c r="U56" s="130"/>
      <c r="V56" s="130"/>
      <c r="W56" s="130"/>
      <c r="X56" s="130"/>
      <c r="Y56" s="130"/>
      <c r="Z56" s="130"/>
      <c r="AA56" s="130"/>
      <c r="AB56" s="130"/>
      <c r="AC56" s="130"/>
      <c r="AD56" s="130"/>
      <c r="AE56" s="130"/>
      <c r="AF56" s="130"/>
      <c r="AG56" s="130"/>
      <c r="AH56" s="145"/>
      <c r="AI56" s="130"/>
    </row>
    <row r="57" spans="1:35" ht="15" customHeight="1" x14ac:dyDescent="0.2">
      <c r="A57" s="116"/>
      <c r="B57" s="117"/>
      <c r="C57" s="123"/>
      <c r="D57" s="112"/>
      <c r="E57" s="120"/>
      <c r="F57" s="121"/>
      <c r="G57" s="122"/>
      <c r="H57" s="38">
        <f t="shared" ref="H57:H63" si="18">G57*F57</f>
        <v>0</v>
      </c>
      <c r="I57" s="17">
        <f t="shared" ref="I57:J63" si="19">K57+M57+O57+Q57+S57+U57+W57+Y57+AA57+AC57</f>
        <v>0</v>
      </c>
      <c r="J57" s="18">
        <f t="shared" si="19"/>
        <v>0</v>
      </c>
      <c r="K57" s="33"/>
      <c r="L57" s="34"/>
      <c r="M57" s="33"/>
      <c r="N57" s="34"/>
      <c r="O57" s="33"/>
      <c r="P57" s="34"/>
      <c r="Q57" s="33"/>
      <c r="R57" s="34"/>
      <c r="S57" s="33"/>
      <c r="T57" s="34"/>
      <c r="U57" s="33"/>
      <c r="V57" s="34"/>
      <c r="W57" s="33"/>
      <c r="X57" s="34"/>
      <c r="Y57" s="33"/>
      <c r="Z57" s="34"/>
      <c r="AA57" s="33"/>
      <c r="AB57" s="34"/>
      <c r="AC57" s="33"/>
      <c r="AD57" s="34"/>
      <c r="AE57" s="78"/>
      <c r="AF57" s="79">
        <f t="shared" ref="AF57:AF63" si="20">G57</f>
        <v>0</v>
      </c>
      <c r="AG57" s="80">
        <f t="shared" ref="AG57:AG63" si="21">AE57*G57</f>
        <v>0</v>
      </c>
      <c r="AH57" s="146">
        <f t="shared" ref="AH57:AH63" si="22">F57-I57-AE57</f>
        <v>0</v>
      </c>
      <c r="AI57" s="27">
        <f t="shared" ref="AI57:AI63" si="23">H57-J57-AG57</f>
        <v>0</v>
      </c>
    </row>
    <row r="58" spans="1:35" ht="15" customHeight="1" x14ac:dyDescent="0.2">
      <c r="A58" s="118"/>
      <c r="B58" s="119"/>
      <c r="C58" s="125"/>
      <c r="D58" s="112"/>
      <c r="E58" s="126"/>
      <c r="F58" s="127"/>
      <c r="G58" s="128"/>
      <c r="H58" s="38">
        <f t="shared" si="18"/>
        <v>0</v>
      </c>
      <c r="I58" s="17">
        <f t="shared" si="19"/>
        <v>0</v>
      </c>
      <c r="J58" s="18">
        <f t="shared" si="19"/>
        <v>0</v>
      </c>
      <c r="K58" s="33"/>
      <c r="L58" s="34"/>
      <c r="M58" s="33"/>
      <c r="N58" s="34"/>
      <c r="O58" s="33"/>
      <c r="P58" s="34"/>
      <c r="Q58" s="33"/>
      <c r="R58" s="34"/>
      <c r="S58" s="33"/>
      <c r="T58" s="34"/>
      <c r="U58" s="33"/>
      <c r="V58" s="34"/>
      <c r="W58" s="33"/>
      <c r="X58" s="34"/>
      <c r="Y58" s="33"/>
      <c r="Z58" s="34"/>
      <c r="AA58" s="33"/>
      <c r="AB58" s="34"/>
      <c r="AC58" s="33"/>
      <c r="AD58" s="34"/>
      <c r="AE58" s="78"/>
      <c r="AF58" s="79">
        <f t="shared" si="20"/>
        <v>0</v>
      </c>
      <c r="AG58" s="80">
        <f t="shared" si="21"/>
        <v>0</v>
      </c>
      <c r="AH58" s="146">
        <f t="shared" si="22"/>
        <v>0</v>
      </c>
      <c r="AI58" s="27">
        <f t="shared" si="23"/>
        <v>0</v>
      </c>
    </row>
    <row r="59" spans="1:35" ht="15" customHeight="1" x14ac:dyDescent="0.2">
      <c r="A59" s="116"/>
      <c r="B59" s="117"/>
      <c r="C59" s="123"/>
      <c r="D59" s="112"/>
      <c r="E59" s="120"/>
      <c r="F59" s="121"/>
      <c r="G59" s="122"/>
      <c r="H59" s="38">
        <f t="shared" si="18"/>
        <v>0</v>
      </c>
      <c r="I59" s="17">
        <f t="shared" si="19"/>
        <v>0</v>
      </c>
      <c r="J59" s="18">
        <f t="shared" si="19"/>
        <v>0</v>
      </c>
      <c r="K59" s="33"/>
      <c r="L59" s="34"/>
      <c r="M59" s="33"/>
      <c r="N59" s="34"/>
      <c r="O59" s="33"/>
      <c r="P59" s="34"/>
      <c r="Q59" s="33"/>
      <c r="R59" s="34"/>
      <c r="S59" s="33"/>
      <c r="T59" s="34"/>
      <c r="U59" s="33"/>
      <c r="V59" s="34"/>
      <c r="W59" s="33"/>
      <c r="X59" s="34"/>
      <c r="Y59" s="33"/>
      <c r="Z59" s="34"/>
      <c r="AA59" s="33"/>
      <c r="AB59" s="34"/>
      <c r="AC59" s="33"/>
      <c r="AD59" s="34"/>
      <c r="AE59" s="78"/>
      <c r="AF59" s="79">
        <f t="shared" si="20"/>
        <v>0</v>
      </c>
      <c r="AG59" s="80">
        <f t="shared" si="21"/>
        <v>0</v>
      </c>
      <c r="AH59" s="146">
        <f t="shared" si="22"/>
        <v>0</v>
      </c>
      <c r="AI59" s="27">
        <f t="shared" si="23"/>
        <v>0</v>
      </c>
    </row>
    <row r="60" spans="1:35" ht="15" customHeight="1" x14ac:dyDescent="0.2">
      <c r="A60" s="116"/>
      <c r="B60" s="117"/>
      <c r="C60" s="123"/>
      <c r="D60" s="112"/>
      <c r="E60" s="120"/>
      <c r="F60" s="121"/>
      <c r="G60" s="122"/>
      <c r="H60" s="38">
        <f t="shared" si="18"/>
        <v>0</v>
      </c>
      <c r="I60" s="17">
        <f t="shared" si="19"/>
        <v>0</v>
      </c>
      <c r="J60" s="18">
        <f t="shared" si="19"/>
        <v>0</v>
      </c>
      <c r="K60" s="33"/>
      <c r="L60" s="34"/>
      <c r="M60" s="33"/>
      <c r="N60" s="34"/>
      <c r="O60" s="33"/>
      <c r="P60" s="34"/>
      <c r="Q60" s="33"/>
      <c r="R60" s="34"/>
      <c r="S60" s="33"/>
      <c r="T60" s="34"/>
      <c r="U60" s="33"/>
      <c r="V60" s="34"/>
      <c r="W60" s="33"/>
      <c r="X60" s="34"/>
      <c r="Y60" s="33"/>
      <c r="Z60" s="34"/>
      <c r="AA60" s="33"/>
      <c r="AB60" s="34"/>
      <c r="AC60" s="33"/>
      <c r="AD60" s="34"/>
      <c r="AE60" s="78"/>
      <c r="AF60" s="79">
        <f t="shared" si="20"/>
        <v>0</v>
      </c>
      <c r="AG60" s="80">
        <f t="shared" si="21"/>
        <v>0</v>
      </c>
      <c r="AH60" s="146">
        <f t="shared" si="22"/>
        <v>0</v>
      </c>
      <c r="AI60" s="27">
        <f t="shared" si="23"/>
        <v>0</v>
      </c>
    </row>
    <row r="61" spans="1:35" ht="15" customHeight="1" x14ac:dyDescent="0.2">
      <c r="A61" s="116"/>
      <c r="B61" s="117"/>
      <c r="C61" s="123"/>
      <c r="D61" s="112"/>
      <c r="E61" s="120"/>
      <c r="F61" s="121"/>
      <c r="G61" s="122"/>
      <c r="H61" s="38">
        <f t="shared" si="18"/>
        <v>0</v>
      </c>
      <c r="I61" s="17">
        <f t="shared" si="19"/>
        <v>0</v>
      </c>
      <c r="J61" s="18">
        <f t="shared" si="19"/>
        <v>0</v>
      </c>
      <c r="K61" s="33"/>
      <c r="L61" s="34"/>
      <c r="M61" s="33"/>
      <c r="N61" s="34"/>
      <c r="O61" s="33"/>
      <c r="P61" s="34"/>
      <c r="Q61" s="33"/>
      <c r="R61" s="34"/>
      <c r="S61" s="33"/>
      <c r="T61" s="34"/>
      <c r="U61" s="33"/>
      <c r="V61" s="34"/>
      <c r="W61" s="33"/>
      <c r="X61" s="34"/>
      <c r="Y61" s="33"/>
      <c r="Z61" s="34"/>
      <c r="AA61" s="33"/>
      <c r="AB61" s="34"/>
      <c r="AC61" s="33"/>
      <c r="AD61" s="34"/>
      <c r="AE61" s="78"/>
      <c r="AF61" s="79">
        <f t="shared" si="20"/>
        <v>0</v>
      </c>
      <c r="AG61" s="80">
        <f t="shared" si="21"/>
        <v>0</v>
      </c>
      <c r="AH61" s="146">
        <f t="shared" si="22"/>
        <v>0</v>
      </c>
      <c r="AI61" s="27">
        <f t="shared" si="23"/>
        <v>0</v>
      </c>
    </row>
    <row r="62" spans="1:35" ht="15" customHeight="1" x14ac:dyDescent="0.2">
      <c r="A62" s="116"/>
      <c r="B62" s="117"/>
      <c r="C62" s="123"/>
      <c r="D62" s="112"/>
      <c r="E62" s="120"/>
      <c r="F62" s="121"/>
      <c r="G62" s="122"/>
      <c r="H62" s="38">
        <f t="shared" si="18"/>
        <v>0</v>
      </c>
      <c r="I62" s="17">
        <f t="shared" si="19"/>
        <v>0</v>
      </c>
      <c r="J62" s="18">
        <f t="shared" si="19"/>
        <v>0</v>
      </c>
      <c r="K62" s="33"/>
      <c r="L62" s="34"/>
      <c r="M62" s="33"/>
      <c r="N62" s="34"/>
      <c r="O62" s="33"/>
      <c r="P62" s="34"/>
      <c r="Q62" s="33"/>
      <c r="R62" s="34"/>
      <c r="S62" s="33"/>
      <c r="T62" s="34"/>
      <c r="U62" s="33"/>
      <c r="V62" s="34"/>
      <c r="W62" s="33"/>
      <c r="X62" s="34"/>
      <c r="Y62" s="33"/>
      <c r="Z62" s="34"/>
      <c r="AA62" s="33"/>
      <c r="AB62" s="34"/>
      <c r="AC62" s="33"/>
      <c r="AD62" s="34"/>
      <c r="AE62" s="78"/>
      <c r="AF62" s="79">
        <f t="shared" si="20"/>
        <v>0</v>
      </c>
      <c r="AG62" s="80">
        <f t="shared" si="21"/>
        <v>0</v>
      </c>
      <c r="AH62" s="146">
        <f t="shared" si="22"/>
        <v>0</v>
      </c>
      <c r="AI62" s="27">
        <f t="shared" si="23"/>
        <v>0</v>
      </c>
    </row>
    <row r="63" spans="1:35" ht="15" customHeight="1" x14ac:dyDescent="0.2">
      <c r="A63" s="116"/>
      <c r="B63" s="117"/>
      <c r="C63" s="123"/>
      <c r="D63" s="112"/>
      <c r="E63" s="120"/>
      <c r="F63" s="121"/>
      <c r="G63" s="122"/>
      <c r="H63" s="38">
        <f t="shared" si="18"/>
        <v>0</v>
      </c>
      <c r="I63" s="17">
        <f t="shared" si="19"/>
        <v>0</v>
      </c>
      <c r="J63" s="18">
        <f t="shared" si="19"/>
        <v>0</v>
      </c>
      <c r="K63" s="33"/>
      <c r="L63" s="34"/>
      <c r="M63" s="33"/>
      <c r="N63" s="34"/>
      <c r="O63" s="33"/>
      <c r="P63" s="34"/>
      <c r="Q63" s="33"/>
      <c r="R63" s="34"/>
      <c r="S63" s="33"/>
      <c r="T63" s="34"/>
      <c r="U63" s="33"/>
      <c r="V63" s="34"/>
      <c r="W63" s="33"/>
      <c r="X63" s="34"/>
      <c r="Y63" s="33"/>
      <c r="Z63" s="34"/>
      <c r="AA63" s="33"/>
      <c r="AB63" s="34"/>
      <c r="AC63" s="33"/>
      <c r="AD63" s="34"/>
      <c r="AE63" s="78"/>
      <c r="AF63" s="79">
        <f t="shared" si="20"/>
        <v>0</v>
      </c>
      <c r="AG63" s="80">
        <f t="shared" si="21"/>
        <v>0</v>
      </c>
      <c r="AH63" s="146">
        <f t="shared" si="22"/>
        <v>0</v>
      </c>
      <c r="AI63" s="27">
        <f t="shared" si="23"/>
        <v>0</v>
      </c>
    </row>
    <row r="64" spans="1:35" s="161" customFormat="1" ht="21" customHeight="1" x14ac:dyDescent="0.25">
      <c r="C64" s="149"/>
      <c r="D64" s="149"/>
      <c r="E64" s="150"/>
      <c r="F64" s="151"/>
      <c r="G64" s="152"/>
      <c r="H64" s="153"/>
      <c r="I64" s="154"/>
      <c r="J64" s="155"/>
      <c r="K64" s="156"/>
      <c r="L64" s="157"/>
      <c r="M64" s="156"/>
      <c r="N64" s="157"/>
      <c r="O64" s="156"/>
      <c r="P64" s="157"/>
      <c r="Q64" s="156"/>
      <c r="R64" s="157"/>
      <c r="S64" s="156"/>
      <c r="T64" s="157"/>
      <c r="U64" s="156"/>
      <c r="V64" s="157"/>
      <c r="W64" s="156"/>
      <c r="X64" s="157"/>
      <c r="Y64" s="156"/>
      <c r="Z64" s="157"/>
      <c r="AA64" s="156"/>
      <c r="AB64" s="157"/>
      <c r="AC64" s="156"/>
      <c r="AD64" s="157"/>
      <c r="AE64" s="158"/>
      <c r="AF64" s="159"/>
      <c r="AG64" s="155">
        <f>SUM(AG65:AG81)</f>
        <v>0</v>
      </c>
      <c r="AH64" s="160"/>
      <c r="AI64" s="155"/>
    </row>
    <row r="65" spans="1:35" ht="15" customHeight="1" x14ac:dyDescent="0.2">
      <c r="A65" s="129"/>
      <c r="B65" s="130"/>
      <c r="C65" s="131"/>
      <c r="D65" s="133"/>
      <c r="E65" s="130"/>
      <c r="F65" s="130"/>
      <c r="G65" s="130"/>
      <c r="H65" s="130"/>
      <c r="I65" s="130"/>
      <c r="J65" s="130"/>
      <c r="K65" s="130"/>
      <c r="L65" s="130"/>
      <c r="M65" s="130"/>
      <c r="N65" s="130"/>
      <c r="O65" s="130"/>
      <c r="P65" s="130"/>
      <c r="Q65" s="130"/>
      <c r="R65" s="130"/>
      <c r="S65" s="130"/>
      <c r="T65" s="130"/>
      <c r="U65" s="130"/>
      <c r="V65" s="130"/>
      <c r="W65" s="130"/>
      <c r="X65" s="130"/>
      <c r="Y65" s="130"/>
      <c r="Z65" s="130"/>
      <c r="AA65" s="130"/>
      <c r="AB65" s="130"/>
      <c r="AC65" s="130"/>
      <c r="AD65" s="130"/>
      <c r="AE65" s="130"/>
      <c r="AF65" s="130"/>
      <c r="AG65" s="130"/>
      <c r="AH65" s="145"/>
      <c r="AI65" s="130"/>
    </row>
    <row r="66" spans="1:35" ht="15" customHeight="1" x14ac:dyDescent="0.2">
      <c r="A66" s="116"/>
      <c r="B66" s="117"/>
      <c r="C66" s="123"/>
      <c r="D66" s="112"/>
      <c r="E66" s="120"/>
      <c r="F66" s="121"/>
      <c r="G66" s="122"/>
      <c r="H66" s="38">
        <f t="shared" ref="H66:H72" si="24">G66*F66</f>
        <v>0</v>
      </c>
      <c r="I66" s="17">
        <f t="shared" ref="I66:J72" si="25">K66+M66+O66+Q66+S66+U66+W66+Y66+AA66+AC66</f>
        <v>0</v>
      </c>
      <c r="J66" s="18">
        <f t="shared" si="25"/>
        <v>0</v>
      </c>
      <c r="K66" s="33"/>
      <c r="L66" s="34"/>
      <c r="M66" s="33"/>
      <c r="N66" s="34"/>
      <c r="O66" s="33"/>
      <c r="P66" s="34"/>
      <c r="Q66" s="33"/>
      <c r="R66" s="34"/>
      <c r="S66" s="33"/>
      <c r="T66" s="34"/>
      <c r="U66" s="33"/>
      <c r="V66" s="34"/>
      <c r="W66" s="33"/>
      <c r="X66" s="34"/>
      <c r="Y66" s="33"/>
      <c r="Z66" s="34"/>
      <c r="AA66" s="33"/>
      <c r="AB66" s="34"/>
      <c r="AC66" s="33"/>
      <c r="AD66" s="34"/>
      <c r="AE66" s="78"/>
      <c r="AF66" s="79">
        <f t="shared" ref="AF66:AF72" si="26">G66</f>
        <v>0</v>
      </c>
      <c r="AG66" s="80">
        <f t="shared" ref="AG66:AG72" si="27">AE66*G66</f>
        <v>0</v>
      </c>
      <c r="AH66" s="146">
        <f t="shared" ref="AH66:AH72" si="28">F66-I66-AE66</f>
        <v>0</v>
      </c>
      <c r="AI66" s="27">
        <f t="shared" ref="AI66:AI72" si="29">H66-J66-AG66</f>
        <v>0</v>
      </c>
    </row>
    <row r="67" spans="1:35" ht="15" customHeight="1" x14ac:dyDescent="0.2">
      <c r="A67" s="116"/>
      <c r="B67" s="117"/>
      <c r="C67" s="123"/>
      <c r="D67" s="112"/>
      <c r="E67" s="120"/>
      <c r="F67" s="121"/>
      <c r="G67" s="122"/>
      <c r="H67" s="38">
        <f t="shared" si="24"/>
        <v>0</v>
      </c>
      <c r="I67" s="17">
        <f t="shared" si="25"/>
        <v>0</v>
      </c>
      <c r="J67" s="18">
        <f t="shared" si="25"/>
        <v>0</v>
      </c>
      <c r="K67" s="33"/>
      <c r="L67" s="34"/>
      <c r="M67" s="33"/>
      <c r="N67" s="34"/>
      <c r="O67" s="33"/>
      <c r="P67" s="34"/>
      <c r="Q67" s="33"/>
      <c r="R67" s="34"/>
      <c r="S67" s="33"/>
      <c r="T67" s="34"/>
      <c r="U67" s="33"/>
      <c r="V67" s="34"/>
      <c r="W67" s="33"/>
      <c r="X67" s="34"/>
      <c r="Y67" s="33"/>
      <c r="Z67" s="34"/>
      <c r="AA67" s="33"/>
      <c r="AB67" s="34"/>
      <c r="AC67" s="33"/>
      <c r="AD67" s="34"/>
      <c r="AE67" s="78"/>
      <c r="AF67" s="79">
        <f t="shared" si="26"/>
        <v>0</v>
      </c>
      <c r="AG67" s="80">
        <f t="shared" si="27"/>
        <v>0</v>
      </c>
      <c r="AH67" s="146">
        <f t="shared" si="28"/>
        <v>0</v>
      </c>
      <c r="AI67" s="27">
        <f t="shared" si="29"/>
        <v>0</v>
      </c>
    </row>
    <row r="68" spans="1:35" ht="15" customHeight="1" x14ac:dyDescent="0.2">
      <c r="A68" s="116"/>
      <c r="B68" s="117"/>
      <c r="C68" s="123"/>
      <c r="D68" s="112"/>
      <c r="E68" s="120"/>
      <c r="F68" s="121"/>
      <c r="G68" s="122"/>
      <c r="H68" s="38">
        <f t="shared" si="24"/>
        <v>0</v>
      </c>
      <c r="I68" s="17">
        <f t="shared" si="25"/>
        <v>0</v>
      </c>
      <c r="J68" s="18">
        <f t="shared" si="25"/>
        <v>0</v>
      </c>
      <c r="K68" s="33"/>
      <c r="L68" s="34"/>
      <c r="M68" s="33"/>
      <c r="N68" s="34"/>
      <c r="O68" s="33"/>
      <c r="P68" s="34"/>
      <c r="Q68" s="33"/>
      <c r="R68" s="34"/>
      <c r="S68" s="33"/>
      <c r="T68" s="34"/>
      <c r="U68" s="33"/>
      <c r="V68" s="34"/>
      <c r="W68" s="33"/>
      <c r="X68" s="34"/>
      <c r="Y68" s="33"/>
      <c r="Z68" s="34"/>
      <c r="AA68" s="33"/>
      <c r="AB68" s="34"/>
      <c r="AC68" s="33"/>
      <c r="AD68" s="34"/>
      <c r="AE68" s="78"/>
      <c r="AF68" s="79">
        <f t="shared" si="26"/>
        <v>0</v>
      </c>
      <c r="AG68" s="80">
        <f t="shared" si="27"/>
        <v>0</v>
      </c>
      <c r="AH68" s="146">
        <f t="shared" si="28"/>
        <v>0</v>
      </c>
      <c r="AI68" s="27">
        <f t="shared" si="29"/>
        <v>0</v>
      </c>
    </row>
    <row r="69" spans="1:35" ht="15" customHeight="1" x14ac:dyDescent="0.2">
      <c r="A69" s="116"/>
      <c r="B69" s="117"/>
      <c r="C69" s="123"/>
      <c r="D69" s="112"/>
      <c r="E69" s="120"/>
      <c r="F69" s="121"/>
      <c r="G69" s="122"/>
      <c r="H69" s="38">
        <f t="shared" si="24"/>
        <v>0</v>
      </c>
      <c r="I69" s="17">
        <f t="shared" si="25"/>
        <v>0</v>
      </c>
      <c r="J69" s="18">
        <f t="shared" si="25"/>
        <v>0</v>
      </c>
      <c r="K69" s="33"/>
      <c r="L69" s="34"/>
      <c r="M69" s="33"/>
      <c r="N69" s="34"/>
      <c r="O69" s="33"/>
      <c r="P69" s="34"/>
      <c r="Q69" s="33"/>
      <c r="R69" s="34"/>
      <c r="S69" s="33"/>
      <c r="T69" s="34"/>
      <c r="U69" s="33"/>
      <c r="V69" s="34"/>
      <c r="W69" s="33"/>
      <c r="X69" s="34"/>
      <c r="Y69" s="33"/>
      <c r="Z69" s="34"/>
      <c r="AA69" s="33"/>
      <c r="AB69" s="34"/>
      <c r="AC69" s="33"/>
      <c r="AD69" s="34"/>
      <c r="AE69" s="78"/>
      <c r="AF69" s="79">
        <f t="shared" si="26"/>
        <v>0</v>
      </c>
      <c r="AG69" s="80">
        <f t="shared" si="27"/>
        <v>0</v>
      </c>
      <c r="AH69" s="146">
        <f t="shared" si="28"/>
        <v>0</v>
      </c>
      <c r="AI69" s="27">
        <f t="shared" si="29"/>
        <v>0</v>
      </c>
    </row>
    <row r="70" spans="1:35" ht="15" customHeight="1" x14ac:dyDescent="0.2">
      <c r="A70" s="116"/>
      <c r="B70" s="117"/>
      <c r="C70" s="123"/>
      <c r="D70" s="112"/>
      <c r="E70" s="120"/>
      <c r="F70" s="121"/>
      <c r="G70" s="122"/>
      <c r="H70" s="38">
        <f t="shared" si="24"/>
        <v>0</v>
      </c>
      <c r="I70" s="17">
        <f t="shared" si="25"/>
        <v>0</v>
      </c>
      <c r="J70" s="18">
        <f t="shared" si="25"/>
        <v>0</v>
      </c>
      <c r="K70" s="33"/>
      <c r="L70" s="34"/>
      <c r="M70" s="33"/>
      <c r="N70" s="34"/>
      <c r="O70" s="33"/>
      <c r="P70" s="34"/>
      <c r="Q70" s="33"/>
      <c r="R70" s="34"/>
      <c r="S70" s="33"/>
      <c r="T70" s="34"/>
      <c r="U70" s="33"/>
      <c r="V70" s="34"/>
      <c r="W70" s="33"/>
      <c r="X70" s="34"/>
      <c r="Y70" s="33"/>
      <c r="Z70" s="34"/>
      <c r="AA70" s="33"/>
      <c r="AB70" s="34"/>
      <c r="AC70" s="33"/>
      <c r="AD70" s="34"/>
      <c r="AE70" s="78"/>
      <c r="AF70" s="79">
        <f t="shared" si="26"/>
        <v>0</v>
      </c>
      <c r="AG70" s="80">
        <f t="shared" si="27"/>
        <v>0</v>
      </c>
      <c r="AH70" s="146">
        <f t="shared" si="28"/>
        <v>0</v>
      </c>
      <c r="AI70" s="27">
        <f t="shared" si="29"/>
        <v>0</v>
      </c>
    </row>
    <row r="71" spans="1:35" ht="15" customHeight="1" x14ac:dyDescent="0.2">
      <c r="A71" s="116"/>
      <c r="B71" s="117"/>
      <c r="C71" s="123"/>
      <c r="D71" s="112"/>
      <c r="E71" s="120"/>
      <c r="F71" s="121"/>
      <c r="G71" s="122"/>
      <c r="H71" s="38">
        <f t="shared" si="24"/>
        <v>0</v>
      </c>
      <c r="I71" s="17">
        <f t="shared" si="25"/>
        <v>0</v>
      </c>
      <c r="J71" s="18">
        <f t="shared" si="25"/>
        <v>0</v>
      </c>
      <c r="K71" s="33"/>
      <c r="L71" s="34"/>
      <c r="M71" s="33"/>
      <c r="N71" s="34"/>
      <c r="O71" s="33"/>
      <c r="P71" s="34"/>
      <c r="Q71" s="33"/>
      <c r="R71" s="34"/>
      <c r="S71" s="33"/>
      <c r="T71" s="34"/>
      <c r="U71" s="33"/>
      <c r="V71" s="34"/>
      <c r="W71" s="33"/>
      <c r="X71" s="34"/>
      <c r="Y71" s="33"/>
      <c r="Z71" s="34"/>
      <c r="AA71" s="33"/>
      <c r="AB71" s="34"/>
      <c r="AC71" s="33"/>
      <c r="AD71" s="34"/>
      <c r="AE71" s="78"/>
      <c r="AF71" s="79">
        <f t="shared" si="26"/>
        <v>0</v>
      </c>
      <c r="AG71" s="80">
        <f t="shared" si="27"/>
        <v>0</v>
      </c>
      <c r="AH71" s="146">
        <f t="shared" si="28"/>
        <v>0</v>
      </c>
      <c r="AI71" s="27">
        <f t="shared" si="29"/>
        <v>0</v>
      </c>
    </row>
    <row r="72" spans="1:35" ht="15" customHeight="1" x14ac:dyDescent="0.2">
      <c r="A72" s="116"/>
      <c r="B72" s="117"/>
      <c r="C72" s="123"/>
      <c r="D72" s="112"/>
      <c r="E72" s="120"/>
      <c r="F72" s="121"/>
      <c r="G72" s="122"/>
      <c r="H72" s="38">
        <f t="shared" si="24"/>
        <v>0</v>
      </c>
      <c r="I72" s="17">
        <f t="shared" si="25"/>
        <v>0</v>
      </c>
      <c r="J72" s="18">
        <f t="shared" si="25"/>
        <v>0</v>
      </c>
      <c r="K72" s="33"/>
      <c r="L72" s="34"/>
      <c r="M72" s="33"/>
      <c r="N72" s="34"/>
      <c r="O72" s="33"/>
      <c r="P72" s="34"/>
      <c r="Q72" s="33"/>
      <c r="R72" s="34"/>
      <c r="S72" s="33"/>
      <c r="T72" s="34"/>
      <c r="U72" s="33"/>
      <c r="V72" s="34"/>
      <c r="W72" s="33"/>
      <c r="X72" s="34"/>
      <c r="Y72" s="33"/>
      <c r="Z72" s="34"/>
      <c r="AA72" s="33"/>
      <c r="AB72" s="34"/>
      <c r="AC72" s="33"/>
      <c r="AD72" s="34"/>
      <c r="AE72" s="78"/>
      <c r="AF72" s="79">
        <f t="shared" si="26"/>
        <v>0</v>
      </c>
      <c r="AG72" s="80">
        <f t="shared" si="27"/>
        <v>0</v>
      </c>
      <c r="AH72" s="146">
        <f t="shared" si="28"/>
        <v>0</v>
      </c>
      <c r="AI72" s="27">
        <f t="shared" si="29"/>
        <v>0</v>
      </c>
    </row>
    <row r="73" spans="1:35" s="161" customFormat="1" ht="21" customHeight="1" x14ac:dyDescent="0.25">
      <c r="C73" s="149"/>
      <c r="D73" s="149"/>
      <c r="E73" s="150"/>
      <c r="F73" s="151"/>
      <c r="G73" s="152"/>
      <c r="H73" s="153"/>
      <c r="I73" s="154"/>
      <c r="J73" s="155"/>
      <c r="K73" s="156"/>
      <c r="L73" s="157"/>
      <c r="M73" s="156"/>
      <c r="N73" s="157"/>
      <c r="O73" s="156"/>
      <c r="P73" s="157"/>
      <c r="Q73" s="156"/>
      <c r="R73" s="157"/>
      <c r="S73" s="156"/>
      <c r="T73" s="157"/>
      <c r="U73" s="156"/>
      <c r="V73" s="157"/>
      <c r="W73" s="156"/>
      <c r="X73" s="157"/>
      <c r="Y73" s="156"/>
      <c r="Z73" s="157"/>
      <c r="AA73" s="156"/>
      <c r="AB73" s="157"/>
      <c r="AC73" s="156"/>
      <c r="AD73" s="157"/>
      <c r="AE73" s="158"/>
      <c r="AF73" s="159"/>
      <c r="AG73" s="155">
        <f>SUM(AG74:AG98)</f>
        <v>0</v>
      </c>
      <c r="AH73" s="160"/>
      <c r="AI73" s="155"/>
    </row>
    <row r="74" spans="1:35" ht="15" customHeight="1" x14ac:dyDescent="0.2">
      <c r="A74" s="129"/>
      <c r="B74" s="130"/>
      <c r="C74" s="132"/>
      <c r="D74" s="130"/>
      <c r="E74" s="130"/>
      <c r="F74" s="130"/>
      <c r="G74" s="130"/>
      <c r="H74" s="130"/>
      <c r="I74" s="130"/>
      <c r="J74" s="130"/>
      <c r="K74" s="130"/>
      <c r="L74" s="130"/>
      <c r="M74" s="130"/>
      <c r="N74" s="130"/>
      <c r="O74" s="130"/>
      <c r="P74" s="130"/>
      <c r="Q74" s="130"/>
      <c r="R74" s="130"/>
      <c r="S74" s="130"/>
      <c r="T74" s="130"/>
      <c r="U74" s="130"/>
      <c r="V74" s="130"/>
      <c r="W74" s="130"/>
      <c r="X74" s="130"/>
      <c r="Y74" s="130"/>
      <c r="Z74" s="130"/>
      <c r="AA74" s="130"/>
      <c r="AB74" s="130"/>
      <c r="AC74" s="130"/>
      <c r="AD74" s="130"/>
      <c r="AE74" s="130"/>
      <c r="AF74" s="130"/>
      <c r="AG74" s="130"/>
      <c r="AH74" s="145"/>
      <c r="AI74" s="130"/>
    </row>
    <row r="75" spans="1:35" ht="15" customHeight="1" x14ac:dyDescent="0.2">
      <c r="A75" s="116"/>
      <c r="B75" s="117"/>
      <c r="C75" s="123"/>
      <c r="D75" s="112"/>
      <c r="E75" s="120"/>
      <c r="F75" s="121"/>
      <c r="G75" s="122"/>
      <c r="H75" s="38">
        <f t="shared" ref="H75:H81" si="30">G75*F75</f>
        <v>0</v>
      </c>
      <c r="I75" s="17">
        <f t="shared" ref="I75:J81" si="31">K75+M75+O75+Q75+S75+U75+W75+Y75+AA75+AC75</f>
        <v>0</v>
      </c>
      <c r="J75" s="18">
        <f t="shared" si="31"/>
        <v>0</v>
      </c>
      <c r="K75" s="33"/>
      <c r="L75" s="34"/>
      <c r="M75" s="33"/>
      <c r="N75" s="34"/>
      <c r="O75" s="33"/>
      <c r="P75" s="34"/>
      <c r="Q75" s="33"/>
      <c r="R75" s="34"/>
      <c r="S75" s="33"/>
      <c r="T75" s="34"/>
      <c r="U75" s="33"/>
      <c r="V75" s="34"/>
      <c r="W75" s="33"/>
      <c r="X75" s="34"/>
      <c r="Y75" s="33"/>
      <c r="Z75" s="34"/>
      <c r="AA75" s="33"/>
      <c r="AB75" s="34"/>
      <c r="AC75" s="33"/>
      <c r="AD75" s="34"/>
      <c r="AE75" s="78"/>
      <c r="AF75" s="79">
        <f t="shared" ref="AF75:AF81" si="32">G75</f>
        <v>0</v>
      </c>
      <c r="AG75" s="80">
        <f t="shared" ref="AG75:AG81" si="33">AE75*G75</f>
        <v>0</v>
      </c>
      <c r="AH75" s="146">
        <f t="shared" ref="AH75:AH81" si="34">F75-I75-AE75</f>
        <v>0</v>
      </c>
      <c r="AI75" s="27">
        <f t="shared" ref="AI75:AI81" si="35">H75-J75-AG75</f>
        <v>0</v>
      </c>
    </row>
    <row r="76" spans="1:35" ht="15" customHeight="1" x14ac:dyDescent="0.2">
      <c r="A76" s="118"/>
      <c r="B76" s="119"/>
      <c r="C76" s="125"/>
      <c r="D76" s="112"/>
      <c r="E76" s="126"/>
      <c r="F76" s="127"/>
      <c r="G76" s="128"/>
      <c r="H76" s="38">
        <f t="shared" si="30"/>
        <v>0</v>
      </c>
      <c r="I76" s="17">
        <f t="shared" si="31"/>
        <v>0</v>
      </c>
      <c r="J76" s="18">
        <f t="shared" si="31"/>
        <v>0</v>
      </c>
      <c r="K76" s="33"/>
      <c r="L76" s="34"/>
      <c r="M76" s="33"/>
      <c r="N76" s="34"/>
      <c r="O76" s="33"/>
      <c r="P76" s="34"/>
      <c r="Q76" s="33"/>
      <c r="R76" s="34"/>
      <c r="S76" s="33"/>
      <c r="T76" s="34"/>
      <c r="U76" s="33"/>
      <c r="V76" s="34"/>
      <c r="W76" s="33"/>
      <c r="X76" s="34"/>
      <c r="Y76" s="33"/>
      <c r="Z76" s="34"/>
      <c r="AA76" s="33"/>
      <c r="AB76" s="34"/>
      <c r="AC76" s="33"/>
      <c r="AD76" s="34"/>
      <c r="AE76" s="78"/>
      <c r="AF76" s="79">
        <f t="shared" si="32"/>
        <v>0</v>
      </c>
      <c r="AG76" s="80">
        <f t="shared" si="33"/>
        <v>0</v>
      </c>
      <c r="AH76" s="146">
        <f t="shared" si="34"/>
        <v>0</v>
      </c>
      <c r="AI76" s="27">
        <f t="shared" si="35"/>
        <v>0</v>
      </c>
    </row>
    <row r="77" spans="1:35" ht="15" customHeight="1" x14ac:dyDescent="0.2">
      <c r="A77" s="116"/>
      <c r="B77" s="117"/>
      <c r="C77" s="123"/>
      <c r="D77" s="112"/>
      <c r="E77" s="120"/>
      <c r="F77" s="121"/>
      <c r="G77" s="122"/>
      <c r="H77" s="38">
        <f t="shared" si="30"/>
        <v>0</v>
      </c>
      <c r="I77" s="17">
        <f t="shared" si="31"/>
        <v>0</v>
      </c>
      <c r="J77" s="18">
        <f t="shared" si="31"/>
        <v>0</v>
      </c>
      <c r="K77" s="33"/>
      <c r="L77" s="34"/>
      <c r="M77" s="33"/>
      <c r="N77" s="34"/>
      <c r="O77" s="33"/>
      <c r="P77" s="34"/>
      <c r="Q77" s="33"/>
      <c r="R77" s="34"/>
      <c r="S77" s="33"/>
      <c r="T77" s="34"/>
      <c r="U77" s="33"/>
      <c r="V77" s="34"/>
      <c r="W77" s="33"/>
      <c r="X77" s="34"/>
      <c r="Y77" s="33"/>
      <c r="Z77" s="34"/>
      <c r="AA77" s="33"/>
      <c r="AB77" s="34"/>
      <c r="AC77" s="33"/>
      <c r="AD77" s="34"/>
      <c r="AE77" s="78"/>
      <c r="AF77" s="79">
        <f t="shared" si="32"/>
        <v>0</v>
      </c>
      <c r="AG77" s="80">
        <f t="shared" si="33"/>
        <v>0</v>
      </c>
      <c r="AH77" s="146">
        <f t="shared" si="34"/>
        <v>0</v>
      </c>
      <c r="AI77" s="27">
        <f t="shared" si="35"/>
        <v>0</v>
      </c>
    </row>
    <row r="78" spans="1:35" ht="15" customHeight="1" x14ac:dyDescent="0.2">
      <c r="A78" s="116"/>
      <c r="B78" s="117"/>
      <c r="C78" s="123"/>
      <c r="D78" s="112"/>
      <c r="E78" s="120"/>
      <c r="F78" s="121"/>
      <c r="G78" s="122"/>
      <c r="H78" s="38">
        <f t="shared" si="30"/>
        <v>0</v>
      </c>
      <c r="I78" s="17">
        <f t="shared" si="31"/>
        <v>0</v>
      </c>
      <c r="J78" s="18">
        <f t="shared" si="31"/>
        <v>0</v>
      </c>
      <c r="K78" s="33"/>
      <c r="L78" s="34"/>
      <c r="M78" s="33"/>
      <c r="N78" s="34"/>
      <c r="O78" s="33"/>
      <c r="P78" s="34"/>
      <c r="Q78" s="33"/>
      <c r="R78" s="34"/>
      <c r="S78" s="33"/>
      <c r="T78" s="34"/>
      <c r="U78" s="33"/>
      <c r="V78" s="34"/>
      <c r="W78" s="33"/>
      <c r="X78" s="34"/>
      <c r="Y78" s="33"/>
      <c r="Z78" s="34"/>
      <c r="AA78" s="33"/>
      <c r="AB78" s="34"/>
      <c r="AC78" s="33"/>
      <c r="AD78" s="34"/>
      <c r="AE78" s="78"/>
      <c r="AF78" s="79">
        <f t="shared" si="32"/>
        <v>0</v>
      </c>
      <c r="AG78" s="80">
        <f t="shared" si="33"/>
        <v>0</v>
      </c>
      <c r="AH78" s="146">
        <f t="shared" si="34"/>
        <v>0</v>
      </c>
      <c r="AI78" s="27">
        <f t="shared" si="35"/>
        <v>0</v>
      </c>
    </row>
    <row r="79" spans="1:35" ht="15" customHeight="1" x14ac:dyDescent="0.2">
      <c r="A79" s="116"/>
      <c r="B79" s="117"/>
      <c r="C79" s="123"/>
      <c r="D79" s="112"/>
      <c r="E79" s="120"/>
      <c r="F79" s="121"/>
      <c r="G79" s="122"/>
      <c r="H79" s="38">
        <f t="shared" si="30"/>
        <v>0</v>
      </c>
      <c r="I79" s="17">
        <f t="shared" si="31"/>
        <v>0</v>
      </c>
      <c r="J79" s="18">
        <f t="shared" si="31"/>
        <v>0</v>
      </c>
      <c r="K79" s="33"/>
      <c r="L79" s="34"/>
      <c r="M79" s="33"/>
      <c r="N79" s="34"/>
      <c r="O79" s="33"/>
      <c r="P79" s="34"/>
      <c r="Q79" s="33"/>
      <c r="R79" s="34"/>
      <c r="S79" s="33"/>
      <c r="T79" s="34"/>
      <c r="U79" s="33"/>
      <c r="V79" s="34"/>
      <c r="W79" s="33"/>
      <c r="X79" s="34"/>
      <c r="Y79" s="33"/>
      <c r="Z79" s="34"/>
      <c r="AA79" s="33"/>
      <c r="AB79" s="34"/>
      <c r="AC79" s="33"/>
      <c r="AD79" s="34"/>
      <c r="AE79" s="78"/>
      <c r="AF79" s="79">
        <f t="shared" si="32"/>
        <v>0</v>
      </c>
      <c r="AG79" s="80">
        <f t="shared" si="33"/>
        <v>0</v>
      </c>
      <c r="AH79" s="146">
        <f t="shared" si="34"/>
        <v>0</v>
      </c>
      <c r="AI79" s="27">
        <f t="shared" si="35"/>
        <v>0</v>
      </c>
    </row>
    <row r="80" spans="1:35" ht="15" customHeight="1" x14ac:dyDescent="0.2">
      <c r="A80" s="116"/>
      <c r="B80" s="117"/>
      <c r="C80" s="123"/>
      <c r="D80" s="112"/>
      <c r="E80" s="120"/>
      <c r="F80" s="121"/>
      <c r="G80" s="122"/>
      <c r="H80" s="38">
        <f t="shared" si="30"/>
        <v>0</v>
      </c>
      <c r="I80" s="17">
        <f t="shared" si="31"/>
        <v>0</v>
      </c>
      <c r="J80" s="18">
        <f t="shared" si="31"/>
        <v>0</v>
      </c>
      <c r="K80" s="33"/>
      <c r="L80" s="34"/>
      <c r="M80" s="33"/>
      <c r="N80" s="34"/>
      <c r="O80" s="33"/>
      <c r="P80" s="34"/>
      <c r="Q80" s="33"/>
      <c r="R80" s="34"/>
      <c r="S80" s="33"/>
      <c r="T80" s="34"/>
      <c r="U80" s="33"/>
      <c r="V80" s="34"/>
      <c r="W80" s="33"/>
      <c r="X80" s="34"/>
      <c r="Y80" s="33"/>
      <c r="Z80" s="34"/>
      <c r="AA80" s="33"/>
      <c r="AB80" s="34"/>
      <c r="AC80" s="33"/>
      <c r="AD80" s="34"/>
      <c r="AE80" s="78"/>
      <c r="AF80" s="79">
        <f t="shared" si="32"/>
        <v>0</v>
      </c>
      <c r="AG80" s="80">
        <f t="shared" si="33"/>
        <v>0</v>
      </c>
      <c r="AH80" s="146">
        <f t="shared" si="34"/>
        <v>0</v>
      </c>
      <c r="AI80" s="27">
        <f t="shared" si="35"/>
        <v>0</v>
      </c>
    </row>
    <row r="81" spans="1:35" ht="15" customHeight="1" x14ac:dyDescent="0.2">
      <c r="A81" s="116"/>
      <c r="B81" s="117"/>
      <c r="C81" s="123"/>
      <c r="D81" s="112"/>
      <c r="E81" s="120"/>
      <c r="F81" s="121"/>
      <c r="G81" s="122"/>
      <c r="H81" s="38">
        <f t="shared" si="30"/>
        <v>0</v>
      </c>
      <c r="I81" s="17">
        <f t="shared" si="31"/>
        <v>0</v>
      </c>
      <c r="J81" s="18">
        <f t="shared" si="31"/>
        <v>0</v>
      </c>
      <c r="K81" s="33"/>
      <c r="L81" s="34"/>
      <c r="M81" s="33"/>
      <c r="N81" s="34"/>
      <c r="O81" s="33"/>
      <c r="P81" s="34"/>
      <c r="Q81" s="33"/>
      <c r="R81" s="34"/>
      <c r="S81" s="33"/>
      <c r="T81" s="34"/>
      <c r="U81" s="33"/>
      <c r="V81" s="34"/>
      <c r="W81" s="33"/>
      <c r="X81" s="34"/>
      <c r="Y81" s="33"/>
      <c r="Z81" s="34"/>
      <c r="AA81" s="33"/>
      <c r="AB81" s="34"/>
      <c r="AC81" s="33"/>
      <c r="AD81" s="34"/>
      <c r="AE81" s="78"/>
      <c r="AF81" s="79">
        <f t="shared" si="32"/>
        <v>0</v>
      </c>
      <c r="AG81" s="80">
        <f t="shared" si="33"/>
        <v>0</v>
      </c>
      <c r="AH81" s="146">
        <f t="shared" si="34"/>
        <v>0</v>
      </c>
      <c r="AI81" s="27">
        <f t="shared" si="35"/>
        <v>0</v>
      </c>
    </row>
    <row r="82" spans="1:35" s="161" customFormat="1" ht="21" customHeight="1" x14ac:dyDescent="0.25">
      <c r="C82" s="149"/>
      <c r="D82" s="149"/>
      <c r="E82" s="150"/>
      <c r="F82" s="151"/>
      <c r="G82" s="152"/>
      <c r="H82" s="153"/>
      <c r="I82" s="154"/>
      <c r="J82" s="155"/>
      <c r="K82" s="156"/>
      <c r="L82" s="157"/>
      <c r="M82" s="156"/>
      <c r="N82" s="157"/>
      <c r="O82" s="156"/>
      <c r="P82" s="157"/>
      <c r="Q82" s="156"/>
      <c r="R82" s="157"/>
      <c r="S82" s="156"/>
      <c r="T82" s="157"/>
      <c r="U82" s="156"/>
      <c r="V82" s="157"/>
      <c r="W82" s="156"/>
      <c r="X82" s="157"/>
      <c r="Y82" s="156"/>
      <c r="Z82" s="157"/>
      <c r="AA82" s="156"/>
      <c r="AB82" s="157"/>
      <c r="AC82" s="156"/>
      <c r="AD82" s="157"/>
      <c r="AE82" s="158"/>
      <c r="AF82" s="159"/>
      <c r="AG82" s="155">
        <f>SUM(AG83:AG99)</f>
        <v>0</v>
      </c>
      <c r="AH82" s="160"/>
      <c r="AI82" s="155"/>
    </row>
    <row r="83" spans="1:35" ht="15" customHeight="1" x14ac:dyDescent="0.2">
      <c r="A83" s="129"/>
      <c r="B83" s="130"/>
      <c r="C83" s="131"/>
      <c r="D83" s="133"/>
      <c r="E83" s="130"/>
      <c r="F83" s="130"/>
      <c r="G83" s="130"/>
      <c r="H83" s="130"/>
      <c r="I83" s="130"/>
      <c r="J83" s="130"/>
      <c r="K83" s="130"/>
      <c r="L83" s="130"/>
      <c r="M83" s="130"/>
      <c r="N83" s="130"/>
      <c r="O83" s="130"/>
      <c r="P83" s="130"/>
      <c r="Q83" s="130"/>
      <c r="R83" s="130"/>
      <c r="S83" s="130"/>
      <c r="T83" s="130"/>
      <c r="U83" s="130"/>
      <c r="V83" s="130"/>
      <c r="W83" s="130"/>
      <c r="X83" s="130"/>
      <c r="Y83" s="130"/>
      <c r="Z83" s="130"/>
      <c r="AA83" s="130"/>
      <c r="AB83" s="130"/>
      <c r="AC83" s="130"/>
      <c r="AD83" s="130"/>
      <c r="AE83" s="130"/>
      <c r="AF83" s="130"/>
      <c r="AG83" s="130"/>
      <c r="AH83" s="145"/>
      <c r="AI83" s="130"/>
    </row>
    <row r="84" spans="1:35" ht="15" customHeight="1" x14ac:dyDescent="0.2">
      <c r="A84" s="116"/>
      <c r="B84" s="117"/>
      <c r="C84" s="123"/>
      <c r="D84" s="112"/>
      <c r="E84" s="120"/>
      <c r="F84" s="121"/>
      <c r="G84" s="122"/>
      <c r="H84" s="38">
        <f t="shared" ref="H84:H90" si="36">G84*F84</f>
        <v>0</v>
      </c>
      <c r="I84" s="17">
        <f t="shared" ref="I84:J90" si="37">K84+M84+O84+Q84+S84+U84+W84+Y84+AA84+AC84</f>
        <v>0</v>
      </c>
      <c r="J84" s="18">
        <f t="shared" si="37"/>
        <v>0</v>
      </c>
      <c r="K84" s="33"/>
      <c r="L84" s="34"/>
      <c r="M84" s="33"/>
      <c r="N84" s="34"/>
      <c r="O84" s="33"/>
      <c r="P84" s="34"/>
      <c r="Q84" s="33"/>
      <c r="R84" s="34"/>
      <c r="S84" s="33"/>
      <c r="T84" s="34"/>
      <c r="U84" s="33"/>
      <c r="V84" s="34"/>
      <c r="W84" s="33"/>
      <c r="X84" s="34"/>
      <c r="Y84" s="33"/>
      <c r="Z84" s="34"/>
      <c r="AA84" s="33"/>
      <c r="AB84" s="34"/>
      <c r="AC84" s="33"/>
      <c r="AD84" s="34"/>
      <c r="AE84" s="78"/>
      <c r="AF84" s="79">
        <f t="shared" ref="AF84:AF90" si="38">G84</f>
        <v>0</v>
      </c>
      <c r="AG84" s="80">
        <f t="shared" ref="AG84:AG90" si="39">AE84*G84</f>
        <v>0</v>
      </c>
      <c r="AH84" s="146">
        <f t="shared" ref="AH84:AH90" si="40">F84-I84-AE84</f>
        <v>0</v>
      </c>
      <c r="AI84" s="27">
        <f t="shared" ref="AI84:AI90" si="41">H84-J84-AG84</f>
        <v>0</v>
      </c>
    </row>
    <row r="85" spans="1:35" ht="15" customHeight="1" x14ac:dyDescent="0.2">
      <c r="A85" s="116"/>
      <c r="B85" s="117"/>
      <c r="C85" s="123"/>
      <c r="D85" s="112"/>
      <c r="E85" s="120"/>
      <c r="F85" s="121"/>
      <c r="G85" s="122"/>
      <c r="H85" s="38">
        <f t="shared" si="36"/>
        <v>0</v>
      </c>
      <c r="I85" s="17">
        <f t="shared" si="37"/>
        <v>0</v>
      </c>
      <c r="J85" s="18">
        <f t="shared" si="37"/>
        <v>0</v>
      </c>
      <c r="K85" s="33"/>
      <c r="L85" s="34"/>
      <c r="M85" s="33"/>
      <c r="N85" s="34"/>
      <c r="O85" s="33"/>
      <c r="P85" s="34"/>
      <c r="Q85" s="33"/>
      <c r="R85" s="34"/>
      <c r="S85" s="33"/>
      <c r="T85" s="34"/>
      <c r="U85" s="33"/>
      <c r="V85" s="34"/>
      <c r="W85" s="33"/>
      <c r="X85" s="34"/>
      <c r="Y85" s="33"/>
      <c r="Z85" s="34"/>
      <c r="AA85" s="33"/>
      <c r="AB85" s="34"/>
      <c r="AC85" s="33"/>
      <c r="AD85" s="34"/>
      <c r="AE85" s="78"/>
      <c r="AF85" s="79">
        <f t="shared" si="38"/>
        <v>0</v>
      </c>
      <c r="AG85" s="80">
        <f t="shared" si="39"/>
        <v>0</v>
      </c>
      <c r="AH85" s="146">
        <f t="shared" si="40"/>
        <v>0</v>
      </c>
      <c r="AI85" s="27">
        <f t="shared" si="41"/>
        <v>0</v>
      </c>
    </row>
    <row r="86" spans="1:35" ht="15" customHeight="1" x14ac:dyDescent="0.2">
      <c r="A86" s="116"/>
      <c r="B86" s="117"/>
      <c r="C86" s="123"/>
      <c r="D86" s="112"/>
      <c r="E86" s="120"/>
      <c r="F86" s="121"/>
      <c r="G86" s="122"/>
      <c r="H86" s="38">
        <f t="shared" si="36"/>
        <v>0</v>
      </c>
      <c r="I86" s="17">
        <f t="shared" si="37"/>
        <v>0</v>
      </c>
      <c r="J86" s="18">
        <f t="shared" si="37"/>
        <v>0</v>
      </c>
      <c r="K86" s="33"/>
      <c r="L86" s="34"/>
      <c r="M86" s="33"/>
      <c r="N86" s="34"/>
      <c r="O86" s="33"/>
      <c r="P86" s="34"/>
      <c r="Q86" s="33"/>
      <c r="R86" s="34"/>
      <c r="S86" s="33"/>
      <c r="T86" s="34"/>
      <c r="U86" s="33"/>
      <c r="V86" s="34"/>
      <c r="W86" s="33"/>
      <c r="X86" s="34"/>
      <c r="Y86" s="33"/>
      <c r="Z86" s="34"/>
      <c r="AA86" s="33"/>
      <c r="AB86" s="34"/>
      <c r="AC86" s="33"/>
      <c r="AD86" s="34"/>
      <c r="AE86" s="78"/>
      <c r="AF86" s="79">
        <f t="shared" si="38"/>
        <v>0</v>
      </c>
      <c r="AG86" s="80">
        <f t="shared" si="39"/>
        <v>0</v>
      </c>
      <c r="AH86" s="146">
        <f t="shared" si="40"/>
        <v>0</v>
      </c>
      <c r="AI86" s="27">
        <f t="shared" si="41"/>
        <v>0</v>
      </c>
    </row>
    <row r="87" spans="1:35" ht="15" customHeight="1" x14ac:dyDescent="0.2">
      <c r="A87" s="116"/>
      <c r="B87" s="117"/>
      <c r="C87" s="123"/>
      <c r="D87" s="112"/>
      <c r="E87" s="120"/>
      <c r="F87" s="121"/>
      <c r="G87" s="122"/>
      <c r="H87" s="38">
        <f t="shared" si="36"/>
        <v>0</v>
      </c>
      <c r="I87" s="17">
        <f t="shared" si="37"/>
        <v>0</v>
      </c>
      <c r="J87" s="18">
        <f t="shared" si="37"/>
        <v>0</v>
      </c>
      <c r="K87" s="33"/>
      <c r="L87" s="34"/>
      <c r="M87" s="33"/>
      <c r="N87" s="34"/>
      <c r="O87" s="33"/>
      <c r="P87" s="34"/>
      <c r="Q87" s="33"/>
      <c r="R87" s="34"/>
      <c r="S87" s="33"/>
      <c r="T87" s="34"/>
      <c r="U87" s="33"/>
      <c r="V87" s="34"/>
      <c r="W87" s="33"/>
      <c r="X87" s="34"/>
      <c r="Y87" s="33"/>
      <c r="Z87" s="34"/>
      <c r="AA87" s="33"/>
      <c r="AB87" s="34"/>
      <c r="AC87" s="33"/>
      <c r="AD87" s="34"/>
      <c r="AE87" s="78"/>
      <c r="AF87" s="79">
        <f t="shared" si="38"/>
        <v>0</v>
      </c>
      <c r="AG87" s="80">
        <f t="shared" si="39"/>
        <v>0</v>
      </c>
      <c r="AH87" s="146">
        <f t="shared" si="40"/>
        <v>0</v>
      </c>
      <c r="AI87" s="27">
        <f t="shared" si="41"/>
        <v>0</v>
      </c>
    </row>
    <row r="88" spans="1:35" ht="15" customHeight="1" x14ac:dyDescent="0.2">
      <c r="A88" s="116"/>
      <c r="B88" s="117"/>
      <c r="C88" s="123"/>
      <c r="D88" s="112"/>
      <c r="E88" s="120"/>
      <c r="F88" s="121"/>
      <c r="G88" s="122"/>
      <c r="H88" s="38">
        <f t="shared" si="36"/>
        <v>0</v>
      </c>
      <c r="I88" s="17">
        <f t="shared" si="37"/>
        <v>0</v>
      </c>
      <c r="J88" s="18">
        <f t="shared" si="37"/>
        <v>0</v>
      </c>
      <c r="K88" s="33"/>
      <c r="L88" s="34"/>
      <c r="M88" s="33"/>
      <c r="N88" s="34"/>
      <c r="O88" s="33"/>
      <c r="P88" s="34"/>
      <c r="Q88" s="33"/>
      <c r="R88" s="34"/>
      <c r="S88" s="33"/>
      <c r="T88" s="34"/>
      <c r="U88" s="33"/>
      <c r="V88" s="34"/>
      <c r="W88" s="33"/>
      <c r="X88" s="34"/>
      <c r="Y88" s="33"/>
      <c r="Z88" s="34"/>
      <c r="AA88" s="33"/>
      <c r="AB88" s="34"/>
      <c r="AC88" s="33"/>
      <c r="AD88" s="34"/>
      <c r="AE88" s="78"/>
      <c r="AF88" s="79">
        <f t="shared" si="38"/>
        <v>0</v>
      </c>
      <c r="AG88" s="80">
        <f t="shared" si="39"/>
        <v>0</v>
      </c>
      <c r="AH88" s="146">
        <f t="shared" si="40"/>
        <v>0</v>
      </c>
      <c r="AI88" s="27">
        <f t="shared" si="41"/>
        <v>0</v>
      </c>
    </row>
    <row r="89" spans="1:35" ht="15" customHeight="1" x14ac:dyDescent="0.2">
      <c r="A89" s="116"/>
      <c r="B89" s="117"/>
      <c r="C89" s="123"/>
      <c r="D89" s="112"/>
      <c r="E89" s="120"/>
      <c r="F89" s="121"/>
      <c r="G89" s="122"/>
      <c r="H89" s="38">
        <f t="shared" si="36"/>
        <v>0</v>
      </c>
      <c r="I89" s="17">
        <f t="shared" si="37"/>
        <v>0</v>
      </c>
      <c r="J89" s="18">
        <f t="shared" si="37"/>
        <v>0</v>
      </c>
      <c r="K89" s="33"/>
      <c r="L89" s="34"/>
      <c r="M89" s="33"/>
      <c r="N89" s="34"/>
      <c r="O89" s="33"/>
      <c r="P89" s="34"/>
      <c r="Q89" s="33"/>
      <c r="R89" s="34"/>
      <c r="S89" s="33"/>
      <c r="T89" s="34"/>
      <c r="U89" s="33"/>
      <c r="V89" s="34"/>
      <c r="W89" s="33"/>
      <c r="X89" s="34"/>
      <c r="Y89" s="33"/>
      <c r="Z89" s="34"/>
      <c r="AA89" s="33"/>
      <c r="AB89" s="34"/>
      <c r="AC89" s="33"/>
      <c r="AD89" s="34"/>
      <c r="AE89" s="78"/>
      <c r="AF89" s="79">
        <f t="shared" si="38"/>
        <v>0</v>
      </c>
      <c r="AG89" s="80">
        <f t="shared" si="39"/>
        <v>0</v>
      </c>
      <c r="AH89" s="146">
        <f t="shared" si="40"/>
        <v>0</v>
      </c>
      <c r="AI89" s="27">
        <f t="shared" si="41"/>
        <v>0</v>
      </c>
    </row>
    <row r="90" spans="1:35" ht="15" customHeight="1" x14ac:dyDescent="0.2">
      <c r="A90" s="116"/>
      <c r="B90" s="117"/>
      <c r="C90" s="123"/>
      <c r="D90" s="112"/>
      <c r="E90" s="120"/>
      <c r="F90" s="121"/>
      <c r="G90" s="122"/>
      <c r="H90" s="38">
        <f t="shared" si="36"/>
        <v>0</v>
      </c>
      <c r="I90" s="17">
        <f t="shared" si="37"/>
        <v>0</v>
      </c>
      <c r="J90" s="18">
        <f t="shared" si="37"/>
        <v>0</v>
      </c>
      <c r="K90" s="33"/>
      <c r="L90" s="34"/>
      <c r="M90" s="33"/>
      <c r="N90" s="34"/>
      <c r="O90" s="33"/>
      <c r="P90" s="34"/>
      <c r="Q90" s="33"/>
      <c r="R90" s="34"/>
      <c r="S90" s="33"/>
      <c r="T90" s="34"/>
      <c r="U90" s="33"/>
      <c r="V90" s="34"/>
      <c r="W90" s="33"/>
      <c r="X90" s="34"/>
      <c r="Y90" s="33"/>
      <c r="Z90" s="34"/>
      <c r="AA90" s="33"/>
      <c r="AB90" s="34"/>
      <c r="AC90" s="33"/>
      <c r="AD90" s="34"/>
      <c r="AE90" s="78"/>
      <c r="AF90" s="79">
        <f t="shared" si="38"/>
        <v>0</v>
      </c>
      <c r="AG90" s="80">
        <f t="shared" si="39"/>
        <v>0</v>
      </c>
      <c r="AH90" s="146">
        <f t="shared" si="40"/>
        <v>0</v>
      </c>
      <c r="AI90" s="27">
        <f t="shared" si="41"/>
        <v>0</v>
      </c>
    </row>
    <row r="91" spans="1:35" s="161" customFormat="1" ht="21" customHeight="1" x14ac:dyDescent="0.25">
      <c r="C91" s="149"/>
      <c r="D91" s="149"/>
      <c r="E91" s="150"/>
      <c r="F91" s="151"/>
      <c r="G91" s="152"/>
      <c r="H91" s="153"/>
      <c r="I91" s="154"/>
      <c r="J91" s="155"/>
      <c r="K91" s="156"/>
      <c r="L91" s="157"/>
      <c r="M91" s="156"/>
      <c r="N91" s="157"/>
      <c r="O91" s="156"/>
      <c r="P91" s="157"/>
      <c r="Q91" s="156"/>
      <c r="R91" s="157"/>
      <c r="S91" s="156"/>
      <c r="T91" s="157"/>
      <c r="U91" s="156"/>
      <c r="V91" s="157"/>
      <c r="W91" s="156"/>
      <c r="X91" s="157"/>
      <c r="Y91" s="156"/>
      <c r="Z91" s="157"/>
      <c r="AA91" s="156"/>
      <c r="AB91" s="157"/>
      <c r="AC91" s="156"/>
      <c r="AD91" s="157"/>
      <c r="AE91" s="158"/>
      <c r="AF91" s="159"/>
      <c r="AG91" s="155">
        <f>SUM(AG92:AG99)</f>
        <v>0</v>
      </c>
      <c r="AH91" s="160"/>
      <c r="AI91" s="155"/>
    </row>
    <row r="92" spans="1:35" ht="15" customHeight="1" x14ac:dyDescent="0.2">
      <c r="A92" s="129"/>
      <c r="B92" s="130"/>
      <c r="C92" s="132"/>
      <c r="D92" s="130"/>
      <c r="E92" s="130"/>
      <c r="F92" s="130"/>
      <c r="G92" s="130"/>
      <c r="H92" s="130"/>
      <c r="I92" s="130"/>
      <c r="J92" s="130"/>
      <c r="K92" s="130"/>
      <c r="L92" s="130"/>
      <c r="M92" s="130"/>
      <c r="N92" s="130"/>
      <c r="O92" s="130"/>
      <c r="P92" s="130"/>
      <c r="Q92" s="130"/>
      <c r="R92" s="130"/>
      <c r="S92" s="130"/>
      <c r="T92" s="130"/>
      <c r="U92" s="130"/>
      <c r="V92" s="130"/>
      <c r="W92" s="130"/>
      <c r="X92" s="130"/>
      <c r="Y92" s="130"/>
      <c r="Z92" s="130"/>
      <c r="AA92" s="130"/>
      <c r="AB92" s="130"/>
      <c r="AC92" s="130"/>
      <c r="AD92" s="130"/>
      <c r="AE92" s="130"/>
      <c r="AF92" s="130"/>
      <c r="AG92" s="130"/>
      <c r="AH92" s="145"/>
      <c r="AI92" s="130"/>
    </row>
    <row r="93" spans="1:35" ht="15" customHeight="1" x14ac:dyDescent="0.2">
      <c r="A93" s="116"/>
      <c r="B93" s="117"/>
      <c r="C93" s="123"/>
      <c r="D93" s="112"/>
      <c r="E93" s="120"/>
      <c r="F93" s="121"/>
      <c r="G93" s="122"/>
      <c r="H93" s="38">
        <f t="shared" ref="H93:H99" si="42">G93*F93</f>
        <v>0</v>
      </c>
      <c r="I93" s="17">
        <f t="shared" ref="I93:J99" si="43">K93+M93+O93+Q93+S93+U93+W93+Y93+AA93+AC93</f>
        <v>0</v>
      </c>
      <c r="J93" s="18">
        <f t="shared" si="43"/>
        <v>0</v>
      </c>
      <c r="K93" s="33"/>
      <c r="L93" s="34"/>
      <c r="M93" s="33"/>
      <c r="N93" s="34"/>
      <c r="O93" s="33"/>
      <c r="P93" s="34"/>
      <c r="Q93" s="33"/>
      <c r="R93" s="34"/>
      <c r="S93" s="33"/>
      <c r="T93" s="34"/>
      <c r="U93" s="33"/>
      <c r="V93" s="34"/>
      <c r="W93" s="33"/>
      <c r="X93" s="34"/>
      <c r="Y93" s="33"/>
      <c r="Z93" s="34"/>
      <c r="AA93" s="33"/>
      <c r="AB93" s="34"/>
      <c r="AC93" s="33"/>
      <c r="AD93" s="34"/>
      <c r="AE93" s="78"/>
      <c r="AF93" s="79">
        <f t="shared" ref="AF93:AF99" si="44">G93</f>
        <v>0</v>
      </c>
      <c r="AG93" s="80">
        <f t="shared" ref="AG93:AG99" si="45">AE93*G93</f>
        <v>0</v>
      </c>
      <c r="AH93" s="146">
        <f t="shared" ref="AH93:AH99" si="46">F93-I93-AE93</f>
        <v>0</v>
      </c>
      <c r="AI93" s="27">
        <f t="shared" ref="AI93:AI99" si="47">H93-J93-AG93</f>
        <v>0</v>
      </c>
    </row>
    <row r="94" spans="1:35" ht="15" customHeight="1" x14ac:dyDescent="0.2">
      <c r="A94" s="118"/>
      <c r="B94" s="119"/>
      <c r="C94" s="125"/>
      <c r="D94" s="112"/>
      <c r="E94" s="126"/>
      <c r="F94" s="127"/>
      <c r="G94" s="128"/>
      <c r="H94" s="38">
        <f t="shared" si="42"/>
        <v>0</v>
      </c>
      <c r="I94" s="17">
        <f t="shared" si="43"/>
        <v>0</v>
      </c>
      <c r="J94" s="18">
        <f t="shared" si="43"/>
        <v>0</v>
      </c>
      <c r="K94" s="33"/>
      <c r="L94" s="34"/>
      <c r="M94" s="33"/>
      <c r="N94" s="34"/>
      <c r="O94" s="33"/>
      <c r="P94" s="34"/>
      <c r="Q94" s="33"/>
      <c r="R94" s="34"/>
      <c r="S94" s="33"/>
      <c r="T94" s="34"/>
      <c r="U94" s="33"/>
      <c r="V94" s="34"/>
      <c r="W94" s="33"/>
      <c r="X94" s="34"/>
      <c r="Y94" s="33"/>
      <c r="Z94" s="34"/>
      <c r="AA94" s="33"/>
      <c r="AB94" s="34"/>
      <c r="AC94" s="33"/>
      <c r="AD94" s="34"/>
      <c r="AE94" s="78"/>
      <c r="AF94" s="79">
        <f t="shared" si="44"/>
        <v>0</v>
      </c>
      <c r="AG94" s="80">
        <f t="shared" si="45"/>
        <v>0</v>
      </c>
      <c r="AH94" s="146">
        <f t="shared" si="46"/>
        <v>0</v>
      </c>
      <c r="AI94" s="27">
        <f t="shared" si="47"/>
        <v>0</v>
      </c>
    </row>
    <row r="95" spans="1:35" ht="15" customHeight="1" x14ac:dyDescent="0.2">
      <c r="A95" s="116"/>
      <c r="B95" s="117"/>
      <c r="C95" s="123"/>
      <c r="D95" s="112"/>
      <c r="E95" s="120"/>
      <c r="F95" s="121"/>
      <c r="G95" s="122"/>
      <c r="H95" s="38">
        <f t="shared" si="42"/>
        <v>0</v>
      </c>
      <c r="I95" s="17">
        <f t="shared" si="43"/>
        <v>0</v>
      </c>
      <c r="J95" s="18">
        <f t="shared" si="43"/>
        <v>0</v>
      </c>
      <c r="K95" s="33"/>
      <c r="L95" s="34"/>
      <c r="M95" s="33"/>
      <c r="N95" s="34"/>
      <c r="O95" s="33"/>
      <c r="P95" s="34"/>
      <c r="Q95" s="33"/>
      <c r="R95" s="34"/>
      <c r="S95" s="33"/>
      <c r="T95" s="34"/>
      <c r="U95" s="33"/>
      <c r="V95" s="34"/>
      <c r="W95" s="33"/>
      <c r="X95" s="34"/>
      <c r="Y95" s="33"/>
      <c r="Z95" s="34"/>
      <c r="AA95" s="33"/>
      <c r="AB95" s="34"/>
      <c r="AC95" s="33"/>
      <c r="AD95" s="34"/>
      <c r="AE95" s="78"/>
      <c r="AF95" s="79">
        <f t="shared" si="44"/>
        <v>0</v>
      </c>
      <c r="AG95" s="80">
        <f t="shared" si="45"/>
        <v>0</v>
      </c>
      <c r="AH95" s="146">
        <f t="shared" si="46"/>
        <v>0</v>
      </c>
      <c r="AI95" s="27">
        <f t="shared" si="47"/>
        <v>0</v>
      </c>
    </row>
    <row r="96" spans="1:35" ht="15" customHeight="1" x14ac:dyDescent="0.2">
      <c r="A96" s="116"/>
      <c r="B96" s="117"/>
      <c r="C96" s="123"/>
      <c r="D96" s="112"/>
      <c r="E96" s="120"/>
      <c r="F96" s="121"/>
      <c r="G96" s="122"/>
      <c r="H96" s="38">
        <f t="shared" si="42"/>
        <v>0</v>
      </c>
      <c r="I96" s="17">
        <f t="shared" si="43"/>
        <v>0</v>
      </c>
      <c r="J96" s="18">
        <f t="shared" si="43"/>
        <v>0</v>
      </c>
      <c r="K96" s="33"/>
      <c r="L96" s="34"/>
      <c r="M96" s="33"/>
      <c r="N96" s="34"/>
      <c r="O96" s="33"/>
      <c r="P96" s="34"/>
      <c r="Q96" s="33"/>
      <c r="R96" s="34"/>
      <c r="S96" s="33"/>
      <c r="T96" s="34"/>
      <c r="U96" s="33"/>
      <c r="V96" s="34"/>
      <c r="W96" s="33"/>
      <c r="X96" s="34"/>
      <c r="Y96" s="33"/>
      <c r="Z96" s="34"/>
      <c r="AA96" s="33"/>
      <c r="AB96" s="34"/>
      <c r="AC96" s="33"/>
      <c r="AD96" s="34"/>
      <c r="AE96" s="78"/>
      <c r="AF96" s="79">
        <f t="shared" si="44"/>
        <v>0</v>
      </c>
      <c r="AG96" s="80">
        <f t="shared" si="45"/>
        <v>0</v>
      </c>
      <c r="AH96" s="146">
        <f t="shared" si="46"/>
        <v>0</v>
      </c>
      <c r="AI96" s="27">
        <f t="shared" si="47"/>
        <v>0</v>
      </c>
    </row>
    <row r="97" spans="1:35" ht="15" customHeight="1" x14ac:dyDescent="0.2">
      <c r="A97" s="116"/>
      <c r="B97" s="117"/>
      <c r="C97" s="123"/>
      <c r="D97" s="112"/>
      <c r="E97" s="120"/>
      <c r="F97" s="121"/>
      <c r="G97" s="122"/>
      <c r="H97" s="38">
        <f t="shared" si="42"/>
        <v>0</v>
      </c>
      <c r="I97" s="17">
        <f t="shared" si="43"/>
        <v>0</v>
      </c>
      <c r="J97" s="18">
        <f t="shared" si="43"/>
        <v>0</v>
      </c>
      <c r="K97" s="33"/>
      <c r="L97" s="34"/>
      <c r="M97" s="33"/>
      <c r="N97" s="34"/>
      <c r="O97" s="33"/>
      <c r="P97" s="34"/>
      <c r="Q97" s="33"/>
      <c r="R97" s="34"/>
      <c r="S97" s="33"/>
      <c r="T97" s="34"/>
      <c r="U97" s="33"/>
      <c r="V97" s="34"/>
      <c r="W97" s="33"/>
      <c r="X97" s="34"/>
      <c r="Y97" s="33"/>
      <c r="Z97" s="34"/>
      <c r="AA97" s="33"/>
      <c r="AB97" s="34"/>
      <c r="AC97" s="33"/>
      <c r="AD97" s="34"/>
      <c r="AE97" s="78"/>
      <c r="AF97" s="79">
        <f t="shared" si="44"/>
        <v>0</v>
      </c>
      <c r="AG97" s="80">
        <f t="shared" si="45"/>
        <v>0</v>
      </c>
      <c r="AH97" s="146">
        <f t="shared" si="46"/>
        <v>0</v>
      </c>
      <c r="AI97" s="27">
        <f t="shared" si="47"/>
        <v>0</v>
      </c>
    </row>
    <row r="98" spans="1:35" ht="15" customHeight="1" x14ac:dyDescent="0.2">
      <c r="A98" s="116"/>
      <c r="B98" s="117"/>
      <c r="C98" s="123"/>
      <c r="D98" s="112"/>
      <c r="E98" s="120"/>
      <c r="F98" s="121"/>
      <c r="G98" s="122"/>
      <c r="H98" s="38">
        <f t="shared" si="42"/>
        <v>0</v>
      </c>
      <c r="I98" s="17">
        <f t="shared" si="43"/>
        <v>0</v>
      </c>
      <c r="J98" s="18">
        <f t="shared" si="43"/>
        <v>0</v>
      </c>
      <c r="K98" s="33"/>
      <c r="L98" s="34"/>
      <c r="M98" s="33"/>
      <c r="N98" s="34"/>
      <c r="O98" s="33"/>
      <c r="P98" s="34"/>
      <c r="Q98" s="33"/>
      <c r="R98" s="34"/>
      <c r="S98" s="33"/>
      <c r="T98" s="34"/>
      <c r="U98" s="33"/>
      <c r="V98" s="34"/>
      <c r="W98" s="33"/>
      <c r="X98" s="34"/>
      <c r="Y98" s="33"/>
      <c r="Z98" s="34"/>
      <c r="AA98" s="33"/>
      <c r="AB98" s="34"/>
      <c r="AC98" s="33"/>
      <c r="AD98" s="34"/>
      <c r="AE98" s="78"/>
      <c r="AF98" s="79">
        <f t="shared" si="44"/>
        <v>0</v>
      </c>
      <c r="AG98" s="80">
        <f t="shared" si="45"/>
        <v>0</v>
      </c>
      <c r="AH98" s="146">
        <f t="shared" si="46"/>
        <v>0</v>
      </c>
      <c r="AI98" s="27">
        <f t="shared" si="47"/>
        <v>0</v>
      </c>
    </row>
    <row r="99" spans="1:35" ht="15" customHeight="1" x14ac:dyDescent="0.2">
      <c r="A99" s="116"/>
      <c r="B99" s="117"/>
      <c r="C99" s="123"/>
      <c r="D99" s="112"/>
      <c r="E99" s="120"/>
      <c r="F99" s="121"/>
      <c r="G99" s="122"/>
      <c r="H99" s="38">
        <f t="shared" si="42"/>
        <v>0</v>
      </c>
      <c r="I99" s="17">
        <f t="shared" si="43"/>
        <v>0</v>
      </c>
      <c r="J99" s="18">
        <f t="shared" si="43"/>
        <v>0</v>
      </c>
      <c r="K99" s="33"/>
      <c r="L99" s="34"/>
      <c r="M99" s="33"/>
      <c r="N99" s="34"/>
      <c r="O99" s="33"/>
      <c r="P99" s="34"/>
      <c r="Q99" s="33"/>
      <c r="R99" s="34"/>
      <c r="S99" s="33"/>
      <c r="T99" s="34"/>
      <c r="U99" s="33"/>
      <c r="V99" s="34"/>
      <c r="W99" s="33"/>
      <c r="X99" s="34"/>
      <c r="Y99" s="33"/>
      <c r="Z99" s="34"/>
      <c r="AA99" s="33"/>
      <c r="AB99" s="34"/>
      <c r="AC99" s="33"/>
      <c r="AD99" s="34"/>
      <c r="AE99" s="78"/>
      <c r="AF99" s="79">
        <f t="shared" si="44"/>
        <v>0</v>
      </c>
      <c r="AG99" s="80">
        <f t="shared" si="45"/>
        <v>0</v>
      </c>
      <c r="AH99" s="146">
        <f t="shared" si="46"/>
        <v>0</v>
      </c>
      <c r="AI99" s="27">
        <f t="shared" si="47"/>
        <v>0</v>
      </c>
    </row>
    <row r="100" spans="1:35" ht="17.25" customHeight="1" thickBot="1" x14ac:dyDescent="0.25">
      <c r="A100" s="200" t="s">
        <v>6</v>
      </c>
      <c r="B100" s="201"/>
      <c r="C100" s="201"/>
      <c r="D100" s="201"/>
      <c r="E100" s="7"/>
      <c r="F100" s="5"/>
      <c r="G100" s="5"/>
      <c r="H100" s="11">
        <f>SUBTOTAL(9,H28:H99)</f>
        <v>0</v>
      </c>
      <c r="I100" s="19"/>
      <c r="J100" s="20">
        <f>SUM(J28:J99)</f>
        <v>0</v>
      </c>
      <c r="K100" s="21"/>
      <c r="L100" s="20"/>
      <c r="M100" s="21"/>
      <c r="N100" s="20"/>
      <c r="O100" s="21"/>
      <c r="P100" s="20"/>
      <c r="Q100" s="21"/>
      <c r="R100" s="20"/>
      <c r="S100" s="21"/>
      <c r="T100" s="20"/>
      <c r="U100" s="21"/>
      <c r="V100" s="20"/>
      <c r="W100" s="21"/>
      <c r="X100" s="20"/>
      <c r="Y100" s="21"/>
      <c r="Z100" s="20"/>
      <c r="AA100" s="21"/>
      <c r="AB100" s="20"/>
      <c r="AC100" s="21"/>
      <c r="AD100" s="20"/>
      <c r="AE100" s="163"/>
      <c r="AF100" s="164"/>
      <c r="AG100" s="165">
        <f>SUM(AG28:AG99)-AG64-AG46-AG28-AG91-AG82-AG73-AG55-AG37</f>
        <v>0</v>
      </c>
      <c r="AH100" s="147"/>
      <c r="AI100" s="28">
        <f>SUM(AI28:AI99)</f>
        <v>0</v>
      </c>
    </row>
    <row r="101" spans="1:35" ht="9.6" customHeight="1" x14ac:dyDescent="0.2">
      <c r="G101" s="6"/>
      <c r="H101" s="6"/>
      <c r="I101" s="22"/>
      <c r="J101" s="22"/>
      <c r="K101" s="22"/>
      <c r="L101" s="22"/>
      <c r="M101" s="22"/>
      <c r="N101" s="22"/>
      <c r="O101" s="22"/>
      <c r="P101" s="22"/>
      <c r="Q101" s="22"/>
      <c r="R101" s="22"/>
      <c r="S101" s="22"/>
      <c r="T101" s="22"/>
      <c r="U101" s="22"/>
      <c r="V101" s="22"/>
      <c r="W101" s="22"/>
      <c r="X101" s="22"/>
      <c r="Y101" s="22"/>
      <c r="Z101" s="22"/>
      <c r="AA101" s="22"/>
      <c r="AB101" s="22"/>
      <c r="AC101" s="22"/>
      <c r="AD101" s="22"/>
      <c r="AE101" s="29"/>
      <c r="AF101" s="29"/>
    </row>
    <row r="102" spans="1:35" x14ac:dyDescent="0.2">
      <c r="C102" s="35"/>
      <c r="D102" s="35"/>
      <c r="E102" s="35"/>
      <c r="F102" s="35"/>
      <c r="G102" s="35"/>
      <c r="H102" s="35"/>
      <c r="I102" s="36"/>
      <c r="J102" s="36"/>
      <c r="K102" s="36"/>
      <c r="L102" s="36"/>
      <c r="M102" s="36"/>
      <c r="N102" s="36"/>
      <c r="O102" s="36"/>
      <c r="P102" s="36"/>
      <c r="Q102" s="36"/>
      <c r="R102" s="36"/>
      <c r="S102" s="36"/>
      <c r="T102" s="36"/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7"/>
      <c r="AF102" s="37"/>
      <c r="AG102" s="37"/>
    </row>
    <row r="103" spans="1:35" hidden="1" x14ac:dyDescent="0.2">
      <c r="C103" s="35"/>
      <c r="D103" s="35"/>
      <c r="E103" s="35"/>
      <c r="F103" s="35"/>
      <c r="G103" s="35"/>
      <c r="H103" s="35"/>
      <c r="I103" s="36"/>
      <c r="J103" s="36"/>
      <c r="K103" s="36"/>
      <c r="L103" s="36"/>
      <c r="M103" s="36"/>
      <c r="N103" s="36"/>
      <c r="O103" s="36"/>
      <c r="P103" s="36"/>
      <c r="Q103" s="36"/>
      <c r="R103" s="36"/>
      <c r="S103" s="36"/>
      <c r="T103" s="36"/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7"/>
      <c r="AF103" s="37"/>
      <c r="AG103" s="37"/>
    </row>
    <row r="104" spans="1:35" hidden="1" x14ac:dyDescent="0.2">
      <c r="C104" s="35"/>
      <c r="D104" s="35"/>
      <c r="E104" s="35"/>
      <c r="F104" s="35"/>
      <c r="G104" s="35"/>
      <c r="H104" s="35"/>
      <c r="I104" s="36"/>
      <c r="J104" s="36"/>
      <c r="K104" s="36"/>
      <c r="L104" s="36"/>
      <c r="M104" s="36"/>
      <c r="N104" s="36"/>
      <c r="O104" s="36"/>
      <c r="P104" s="36"/>
      <c r="Q104" s="36"/>
      <c r="R104" s="36"/>
      <c r="S104" s="36"/>
      <c r="T104" s="36"/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7"/>
      <c r="AF104" s="37"/>
      <c r="AG104" s="37"/>
    </row>
    <row r="105" spans="1:35" hidden="1" x14ac:dyDescent="0.2">
      <c r="C105" s="35"/>
      <c r="D105" s="35"/>
      <c r="E105" s="35"/>
      <c r="F105" s="35"/>
      <c r="G105" s="35"/>
      <c r="H105" s="35"/>
      <c r="I105" s="36"/>
      <c r="J105" s="36"/>
      <c r="K105" s="36"/>
      <c r="L105" s="36"/>
      <c r="M105" s="36"/>
      <c r="N105" s="36"/>
      <c r="O105" s="36"/>
      <c r="P105" s="36"/>
      <c r="Q105" s="36"/>
      <c r="R105" s="36"/>
      <c r="S105" s="36"/>
      <c r="T105" s="36"/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7"/>
      <c r="AF105" s="37"/>
      <c r="AG105" s="37"/>
    </row>
    <row r="106" spans="1:35" ht="15.75" x14ac:dyDescent="0.2">
      <c r="C106" s="81" t="s">
        <v>97</v>
      </c>
      <c r="D106" s="35"/>
      <c r="E106" s="35"/>
      <c r="F106" s="35"/>
      <c r="H106" s="35"/>
      <c r="I106" s="35"/>
      <c r="J106" s="81" t="s">
        <v>98</v>
      </c>
      <c r="K106" s="35"/>
      <c r="L106" s="36"/>
      <c r="M106" s="36"/>
      <c r="N106" s="36"/>
      <c r="O106" s="36"/>
      <c r="P106" s="36"/>
      <c r="Q106" s="36"/>
      <c r="R106" s="36"/>
      <c r="S106" s="36"/>
      <c r="T106" s="36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7"/>
      <c r="AF106" s="37"/>
      <c r="AG106" s="87"/>
    </row>
    <row r="107" spans="1:35" ht="15.75" x14ac:dyDescent="0.2">
      <c r="C107" s="81"/>
      <c r="D107" s="35"/>
      <c r="E107" s="35"/>
      <c r="F107" s="35"/>
      <c r="H107" s="35"/>
      <c r="I107" s="35"/>
      <c r="J107" s="85" t="s">
        <v>95</v>
      </c>
      <c r="K107" s="35"/>
      <c r="L107" s="36"/>
      <c r="M107" s="36"/>
      <c r="N107" s="36"/>
      <c r="O107" s="36"/>
      <c r="P107" s="36"/>
      <c r="Q107" s="36"/>
      <c r="R107" s="36"/>
      <c r="S107" s="36"/>
      <c r="T107" s="36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7"/>
      <c r="AF107" s="37"/>
    </row>
    <row r="108" spans="1:35" ht="15.75" x14ac:dyDescent="0.2">
      <c r="C108" s="81"/>
      <c r="D108" s="35"/>
      <c r="E108" s="35"/>
      <c r="F108" s="35"/>
      <c r="H108" s="35"/>
      <c r="I108" s="35"/>
      <c r="J108" s="85"/>
      <c r="K108" s="35"/>
    </row>
    <row r="109" spans="1:35" ht="15.75" x14ac:dyDescent="0.2">
      <c r="C109" s="81"/>
      <c r="D109" s="35"/>
      <c r="E109" s="35"/>
      <c r="F109" s="35"/>
      <c r="H109" s="35"/>
      <c r="I109" s="35"/>
      <c r="J109" s="35"/>
      <c r="K109" s="35"/>
    </row>
    <row r="110" spans="1:35" x14ac:dyDescent="0.2">
      <c r="C110" t="s">
        <v>92</v>
      </c>
      <c r="I110"/>
      <c r="K110"/>
      <c r="AF110" s="83" t="s">
        <v>92</v>
      </c>
    </row>
    <row r="111" spans="1:35" x14ac:dyDescent="0.2">
      <c r="C111" s="10" t="s">
        <v>93</v>
      </c>
      <c r="I111"/>
      <c r="K111"/>
      <c r="AF111" s="10" t="s">
        <v>93</v>
      </c>
    </row>
    <row r="112" spans="1:35" ht="15.75" x14ac:dyDescent="0.2">
      <c r="C112" s="84"/>
      <c r="G112" s="35"/>
      <c r="H112" s="35"/>
      <c r="I112" s="35"/>
      <c r="J112" s="35"/>
      <c r="K112" s="35"/>
    </row>
    <row r="113" spans="3:11" ht="15.75" x14ac:dyDescent="0.2">
      <c r="C113" s="84"/>
      <c r="G113" s="35"/>
      <c r="H113" s="35"/>
      <c r="I113" s="35"/>
      <c r="J113" s="35"/>
      <c r="K113" s="35"/>
    </row>
    <row r="114" spans="3:11" x14ac:dyDescent="0.2">
      <c r="C114" s="82" t="s">
        <v>96</v>
      </c>
      <c r="H114" s="35"/>
      <c r="I114" s="35"/>
      <c r="J114" s="35"/>
      <c r="K114" s="35"/>
    </row>
    <row r="115" spans="3:11" ht="30" customHeight="1" x14ac:dyDescent="0.2">
      <c r="C115" s="84" t="s">
        <v>94</v>
      </c>
      <c r="G115" s="35"/>
      <c r="H115" s="35"/>
      <c r="I115" s="35"/>
      <c r="J115" s="35"/>
      <c r="K115" s="35"/>
    </row>
    <row r="116" spans="3:11" x14ac:dyDescent="0.2">
      <c r="G116" t="s">
        <v>92</v>
      </c>
      <c r="I116"/>
      <c r="J116"/>
      <c r="K116"/>
    </row>
    <row r="117" spans="3:11" x14ac:dyDescent="0.2">
      <c r="G117" s="10" t="s">
        <v>93</v>
      </c>
      <c r="I117"/>
      <c r="J117"/>
      <c r="K117"/>
    </row>
    <row r="118" spans="3:11" x14ac:dyDescent="0.2">
      <c r="I118"/>
      <c r="J118"/>
      <c r="K118"/>
    </row>
  </sheetData>
  <mergeCells count="25">
    <mergeCell ref="AH24:AI25"/>
    <mergeCell ref="A100:D100"/>
    <mergeCell ref="S24:T24"/>
    <mergeCell ref="U24:V24"/>
    <mergeCell ref="W24:X24"/>
    <mergeCell ref="Y24:Z24"/>
    <mergeCell ref="AA24:AB24"/>
    <mergeCell ref="AC24:AD24"/>
    <mergeCell ref="C7:AE7"/>
    <mergeCell ref="D9:G9"/>
    <mergeCell ref="D19:E19"/>
    <mergeCell ref="AE22:AG23"/>
    <mergeCell ref="E24:H25"/>
    <mergeCell ref="I24:J25"/>
    <mergeCell ref="K24:L24"/>
    <mergeCell ref="M24:N24"/>
    <mergeCell ref="O24:P24"/>
    <mergeCell ref="Q24:R24"/>
    <mergeCell ref="AE24:AG25"/>
    <mergeCell ref="A1:AI1"/>
    <mergeCell ref="H2:J2"/>
    <mergeCell ref="G3:H3"/>
    <mergeCell ref="J3:AE3"/>
    <mergeCell ref="C5:AE5"/>
    <mergeCell ref="AH5:AI5"/>
  </mergeCells>
  <hyperlinks>
    <hyperlink ref="X12" r:id="rId1" display="Oferta" xr:uid="{01F3BCD7-5AC2-4E4B-859D-187A042B69E1}"/>
    <hyperlink ref="R16:W16" r:id="rId2" display="RSV - Řízení stavební výroby" xr:uid="{BA2917C8-A8D3-4EB1-B95D-2B30D2E358EB}"/>
    <hyperlink ref="R17:W17" r:id="rId3" display="od firmy First information systems, s.r.o." xr:uid="{1D74ACF3-706B-4850-9498-5B8308FF5DAC}"/>
    <hyperlink ref="S12" r:id="rId4" display="Oferta" xr:uid="{9FF70780-DEFC-4FE2-B7DE-B93D6EA06B79}"/>
    <hyperlink ref="M16:R16" r:id="rId5" display="RSV - Řízení stavební výroby" xr:uid="{2ADEF776-6244-46A8-8828-D2F0DD3C1FAA}"/>
    <hyperlink ref="M17:R17" r:id="rId6" display="od firmy First information systems, s.r.o." xr:uid="{F2CF491C-EA5A-4BD2-B5BF-B4C6AB07F8AB}"/>
    <hyperlink ref="Q12" r:id="rId7" display="Oferta" xr:uid="{D4E855A2-12D5-4ECB-8B0D-E6144170161D}"/>
    <hyperlink ref="K16:P16" r:id="rId8" display="RSV - Řízení stavební výroby" xr:uid="{E6E75A87-18F6-41D0-BCB6-A851F5D40844}"/>
    <hyperlink ref="K17:P17" r:id="rId9" display="od firmy First information systems, s.r.o." xr:uid="{2F72AAF9-DCA7-4060-9C61-890D0E3C402D}"/>
  </hyperlinks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4A4669-3EF4-4D29-B17F-1CAA2AEEA0A2}">
  <dimension ref="A1:AI118"/>
  <sheetViews>
    <sheetView workbookViewId="0">
      <selection activeCell="AE9" sqref="AE9:AE14"/>
    </sheetView>
  </sheetViews>
  <sheetFormatPr defaultRowHeight="12.75" outlineLevelCol="1" x14ac:dyDescent="0.2"/>
  <cols>
    <col min="1" max="1" width="5.5703125" style="10" customWidth="1"/>
    <col min="2" max="2" width="11.42578125" style="10" bestFit="1" customWidth="1"/>
    <col min="3" max="3" width="14" customWidth="1"/>
    <col min="4" max="4" width="29.42578125" customWidth="1"/>
    <col min="5" max="6" width="8.7109375" customWidth="1"/>
    <col min="7" max="7" width="11.7109375" customWidth="1"/>
    <col min="8" max="8" width="16.85546875" bestFit="1" customWidth="1"/>
    <col min="9" max="9" width="8.7109375" style="12" customWidth="1"/>
    <col min="10" max="10" width="13.7109375" style="12" customWidth="1"/>
    <col min="11" max="30" width="13.7109375" style="12" hidden="1" customWidth="1" outlineLevel="1"/>
    <col min="31" max="31" width="12.5703125" style="23" customWidth="1" collapsed="1"/>
    <col min="32" max="32" width="11.7109375" style="23" customWidth="1"/>
    <col min="33" max="33" width="13.7109375" style="23" customWidth="1"/>
    <col min="34" max="34" width="8.7109375" style="142" customWidth="1"/>
    <col min="35" max="35" width="16.85546875" style="23" bestFit="1" customWidth="1"/>
  </cols>
  <sheetData>
    <row r="1" spans="1:35" s="108" customFormat="1" ht="23.25" x14ac:dyDescent="0.35">
      <c r="A1" s="192" t="s">
        <v>103</v>
      </c>
      <c r="B1" s="192"/>
      <c r="C1" s="192"/>
      <c r="D1" s="192"/>
      <c r="E1" s="192"/>
      <c r="F1" s="192"/>
      <c r="G1" s="192"/>
      <c r="H1" s="192"/>
      <c r="I1" s="192"/>
      <c r="J1" s="192"/>
      <c r="K1" s="192"/>
      <c r="L1" s="192"/>
      <c r="M1" s="192"/>
      <c r="N1" s="192"/>
      <c r="O1" s="192"/>
      <c r="P1" s="192"/>
      <c r="Q1" s="192"/>
      <c r="R1" s="192"/>
      <c r="S1" s="192"/>
      <c r="T1" s="192"/>
      <c r="U1" s="192"/>
      <c r="V1" s="192"/>
      <c r="W1" s="192"/>
      <c r="X1" s="192"/>
      <c r="Y1" s="192"/>
      <c r="Z1" s="192"/>
      <c r="AA1" s="192"/>
      <c r="AB1" s="192"/>
      <c r="AC1" s="192"/>
      <c r="AD1" s="192"/>
      <c r="AE1" s="192"/>
      <c r="AF1" s="192"/>
      <c r="AG1" s="192"/>
      <c r="AH1" s="192"/>
      <c r="AI1" s="192"/>
    </row>
    <row r="2" spans="1:35" s="108" customFormat="1" ht="23.25" x14ac:dyDescent="0.35">
      <c r="A2" s="109"/>
      <c r="B2" s="109"/>
      <c r="C2" s="109"/>
      <c r="D2" s="109"/>
      <c r="E2" s="109"/>
      <c r="F2" s="109"/>
      <c r="G2" s="110" t="s">
        <v>104</v>
      </c>
      <c r="H2" s="193" t="s">
        <v>105</v>
      </c>
      <c r="I2" s="193"/>
      <c r="J2" s="193"/>
      <c r="K2" s="109"/>
      <c r="L2" s="109"/>
      <c r="M2" s="109"/>
      <c r="N2" s="109"/>
      <c r="O2" s="109"/>
      <c r="P2" s="109"/>
      <c r="Q2" s="109"/>
      <c r="R2" s="109"/>
      <c r="S2" s="109"/>
      <c r="T2" s="109"/>
      <c r="U2" s="109"/>
      <c r="V2" s="109"/>
      <c r="W2" s="109"/>
      <c r="X2" s="109"/>
      <c r="Y2" s="109"/>
      <c r="Z2" s="109"/>
      <c r="AA2" s="109"/>
      <c r="AB2" s="109"/>
      <c r="AC2" s="109"/>
      <c r="AD2" s="109"/>
      <c r="AE2" s="109"/>
      <c r="AF2" s="109"/>
      <c r="AG2" s="109"/>
      <c r="AH2" s="136"/>
      <c r="AI2" s="109"/>
    </row>
    <row r="3" spans="1:35" s="108" customFormat="1" ht="23.25" x14ac:dyDescent="0.35">
      <c r="A3" s="111"/>
      <c r="B3" s="111"/>
      <c r="C3" s="111"/>
      <c r="D3" s="111"/>
      <c r="E3" s="111"/>
      <c r="F3" s="111" t="s">
        <v>99</v>
      </c>
      <c r="G3" s="193" t="s">
        <v>100</v>
      </c>
      <c r="H3" s="193"/>
      <c r="I3" s="111" t="s">
        <v>101</v>
      </c>
      <c r="J3" s="194" t="s">
        <v>102</v>
      </c>
      <c r="K3" s="194"/>
      <c r="L3" s="194"/>
      <c r="M3" s="194"/>
      <c r="N3" s="194"/>
      <c r="O3" s="194"/>
      <c r="P3" s="194"/>
      <c r="Q3" s="194"/>
      <c r="R3" s="194"/>
      <c r="S3" s="194"/>
      <c r="T3" s="194"/>
      <c r="U3" s="194"/>
      <c r="V3" s="194"/>
      <c r="W3" s="194"/>
      <c r="X3" s="194"/>
      <c r="Y3" s="194"/>
      <c r="Z3" s="194"/>
      <c r="AA3" s="194"/>
      <c r="AB3" s="194"/>
      <c r="AC3" s="194"/>
      <c r="AD3" s="194"/>
      <c r="AE3" s="194"/>
      <c r="AF3" s="111"/>
      <c r="AG3" s="111"/>
      <c r="AH3" s="137"/>
      <c r="AI3" s="111"/>
    </row>
    <row r="4" spans="1:35" ht="9.75" customHeight="1" x14ac:dyDescent="0.2">
      <c r="A4" s="88"/>
      <c r="B4" s="88"/>
      <c r="C4" s="88"/>
      <c r="D4" s="88"/>
      <c r="E4" s="88"/>
      <c r="F4" s="88"/>
      <c r="G4" s="89"/>
      <c r="H4" s="89"/>
      <c r="I4" s="88"/>
      <c r="J4" s="90"/>
      <c r="K4" s="90"/>
      <c r="L4" s="90"/>
      <c r="M4" s="90"/>
      <c r="N4" s="90"/>
      <c r="O4" s="90"/>
      <c r="P4" s="90"/>
      <c r="Q4" s="90"/>
      <c r="R4" s="90"/>
      <c r="S4" s="90"/>
      <c r="T4" s="90"/>
      <c r="U4" s="90"/>
      <c r="V4" s="90"/>
      <c r="W4" s="90"/>
      <c r="X4" s="90"/>
      <c r="Y4" s="90"/>
      <c r="Z4" s="90"/>
      <c r="AA4" s="90"/>
      <c r="AB4" s="90"/>
      <c r="AC4" s="90"/>
      <c r="AD4" s="90"/>
      <c r="AE4" s="90"/>
      <c r="AF4" s="88"/>
      <c r="AG4" s="88"/>
      <c r="AH4" s="138"/>
      <c r="AI4" s="88"/>
    </row>
    <row r="5" spans="1:35" s="94" customFormat="1" ht="20.25" customHeight="1" x14ac:dyDescent="0.2">
      <c r="A5" s="97" t="s">
        <v>12</v>
      </c>
      <c r="B5" s="91"/>
      <c r="C5" s="191" t="s">
        <v>106</v>
      </c>
      <c r="D5" s="191"/>
      <c r="E5" s="191"/>
      <c r="F5" s="191"/>
      <c r="G5" s="191"/>
      <c r="H5" s="191"/>
      <c r="I5" s="191"/>
      <c r="J5" s="191"/>
      <c r="K5" s="191"/>
      <c r="L5" s="191"/>
      <c r="M5" s="191"/>
      <c r="N5" s="191"/>
      <c r="O5" s="191"/>
      <c r="P5" s="191"/>
      <c r="Q5" s="191"/>
      <c r="R5" s="191"/>
      <c r="S5" s="191"/>
      <c r="T5" s="191"/>
      <c r="U5" s="191"/>
      <c r="V5" s="191"/>
      <c r="W5" s="191"/>
      <c r="X5" s="191"/>
      <c r="Y5" s="191"/>
      <c r="Z5" s="191"/>
      <c r="AA5" s="191"/>
      <c r="AB5" s="191"/>
      <c r="AC5" s="191"/>
      <c r="AD5" s="191"/>
      <c r="AE5" s="191"/>
      <c r="AF5" s="92"/>
      <c r="AG5" s="93"/>
      <c r="AH5" s="219"/>
      <c r="AI5" s="219"/>
    </row>
    <row r="6" spans="1:35" s="94" customFormat="1" ht="9.75" customHeight="1" x14ac:dyDescent="0.2">
      <c r="A6" s="91"/>
      <c r="B6" s="91"/>
      <c r="C6" s="95"/>
      <c r="D6" s="95"/>
      <c r="E6" s="95"/>
      <c r="F6" s="95"/>
      <c r="G6" s="95"/>
      <c r="H6" s="95"/>
      <c r="I6" s="95"/>
      <c r="J6" s="95"/>
      <c r="K6" s="95"/>
      <c r="L6" s="95"/>
      <c r="M6" s="95"/>
      <c r="N6" s="95"/>
      <c r="O6" s="95"/>
      <c r="P6" s="95"/>
      <c r="Q6" s="95"/>
      <c r="R6" s="95"/>
      <c r="S6" s="95"/>
      <c r="T6" s="95"/>
      <c r="U6" s="95"/>
      <c r="V6" s="95"/>
      <c r="W6" s="95"/>
      <c r="X6" s="95"/>
      <c r="Y6" s="95"/>
      <c r="Z6" s="95"/>
      <c r="AA6" s="95"/>
      <c r="AB6" s="95"/>
      <c r="AC6" s="95"/>
      <c r="AD6" s="95"/>
      <c r="AE6" s="95"/>
      <c r="AF6" s="96"/>
      <c r="AG6" s="93"/>
      <c r="AH6" s="139"/>
      <c r="AI6" s="29"/>
    </row>
    <row r="7" spans="1:35" s="94" customFormat="1" ht="15.75" x14ac:dyDescent="0.2">
      <c r="A7" s="97" t="s">
        <v>18</v>
      </c>
      <c r="B7" s="97"/>
      <c r="C7" s="197"/>
      <c r="D7" s="197"/>
      <c r="E7" s="197"/>
      <c r="F7" s="197"/>
      <c r="G7" s="197"/>
      <c r="H7" s="197"/>
      <c r="I7" s="197"/>
      <c r="J7" s="197"/>
      <c r="K7" s="197"/>
      <c r="L7" s="197"/>
      <c r="M7" s="197"/>
      <c r="N7" s="197"/>
      <c r="O7" s="197"/>
      <c r="P7" s="197"/>
      <c r="Q7" s="197"/>
      <c r="R7" s="197"/>
      <c r="S7" s="197"/>
      <c r="T7" s="197"/>
      <c r="U7" s="197"/>
      <c r="V7" s="197"/>
      <c r="W7" s="197"/>
      <c r="X7" s="197"/>
      <c r="Y7" s="197"/>
      <c r="Z7" s="197"/>
      <c r="AA7" s="197"/>
      <c r="AB7" s="197"/>
      <c r="AC7" s="197"/>
      <c r="AD7" s="197"/>
      <c r="AE7" s="197"/>
      <c r="AF7" s="92"/>
      <c r="AG7" s="93"/>
      <c r="AH7" s="139"/>
      <c r="AI7" s="29"/>
    </row>
    <row r="8" spans="1:35" s="94" customFormat="1" ht="8.4499999999999993" customHeight="1" x14ac:dyDescent="0.25">
      <c r="A8" s="91"/>
      <c r="B8" s="91"/>
      <c r="D8" s="98"/>
      <c r="I8" s="86"/>
      <c r="J8" s="86"/>
      <c r="K8" s="86"/>
      <c r="L8" s="86"/>
      <c r="M8" s="86"/>
      <c r="N8" s="86"/>
      <c r="O8" s="86"/>
      <c r="P8" s="86"/>
      <c r="Q8" s="86"/>
      <c r="R8" s="86"/>
      <c r="S8" s="86"/>
      <c r="T8" s="86"/>
      <c r="U8" s="86"/>
      <c r="V8" s="86"/>
      <c r="W8" s="86"/>
      <c r="X8" s="86"/>
      <c r="Y8" s="86"/>
      <c r="Z8" s="86"/>
      <c r="AA8" s="86"/>
      <c r="AB8" s="86"/>
      <c r="AC8" s="86"/>
      <c r="AD8" s="86"/>
      <c r="AE8" s="93"/>
      <c r="AF8" s="93"/>
      <c r="AG8" s="93"/>
      <c r="AH8" s="140"/>
      <c r="AI8" s="93"/>
    </row>
    <row r="9" spans="1:35" s="94" customFormat="1" ht="24.75" customHeight="1" x14ac:dyDescent="0.2">
      <c r="A9" s="105" t="s">
        <v>0</v>
      </c>
      <c r="D9" s="198" t="s">
        <v>107</v>
      </c>
      <c r="E9" s="199"/>
      <c r="F9" s="199"/>
      <c r="G9" s="199"/>
      <c r="I9" s="6" t="s">
        <v>114</v>
      </c>
      <c r="J9" s="86"/>
      <c r="K9" s="86"/>
      <c r="L9" s="86"/>
      <c r="M9" s="86"/>
      <c r="N9" s="86"/>
      <c r="O9" s="86"/>
      <c r="P9" s="86"/>
      <c r="Q9" s="86"/>
      <c r="R9" s="86"/>
      <c r="S9" s="86"/>
      <c r="T9" s="86"/>
      <c r="U9" s="86"/>
      <c r="V9" s="86"/>
      <c r="W9" s="86"/>
      <c r="X9" s="86"/>
      <c r="Y9" s="86"/>
      <c r="Z9" s="86"/>
      <c r="AA9" s="86"/>
      <c r="AB9" s="86"/>
      <c r="AC9" s="86"/>
      <c r="AD9" s="86"/>
      <c r="AE9" s="107" t="s">
        <v>144</v>
      </c>
      <c r="AF9" s="107"/>
      <c r="AG9" s="107"/>
      <c r="AH9" s="141"/>
      <c r="AI9" s="93"/>
    </row>
    <row r="10" spans="1:35" s="94" customFormat="1" x14ac:dyDescent="0.2">
      <c r="A10" s="106" t="s">
        <v>108</v>
      </c>
      <c r="D10" s="102" t="s">
        <v>109</v>
      </c>
      <c r="E10" s="100"/>
      <c r="F10" s="100"/>
      <c r="G10" s="100"/>
      <c r="H10" s="101"/>
      <c r="I10" s="106" t="s">
        <v>108</v>
      </c>
      <c r="K10" s="86"/>
      <c r="L10" s="86"/>
      <c r="M10" s="86"/>
      <c r="N10" s="86"/>
      <c r="O10" s="86"/>
      <c r="P10" s="86"/>
      <c r="Q10" s="86"/>
      <c r="R10" s="86"/>
      <c r="S10" s="86"/>
      <c r="T10" s="86"/>
      <c r="U10" s="86"/>
      <c r="V10" s="86"/>
      <c r="W10" s="86"/>
      <c r="X10" s="86"/>
      <c r="Y10" s="86"/>
      <c r="Z10" s="86"/>
      <c r="AA10" s="86"/>
      <c r="AB10" s="86"/>
      <c r="AC10" s="86"/>
      <c r="AD10" s="86"/>
      <c r="AE10" s="107"/>
      <c r="AF10" s="93"/>
      <c r="AG10" s="93"/>
      <c r="AH10" s="140"/>
      <c r="AI10" s="93"/>
    </row>
    <row r="11" spans="1:35" s="94" customFormat="1" x14ac:dyDescent="0.2">
      <c r="A11" s="106" t="s">
        <v>111</v>
      </c>
      <c r="D11" s="102" t="s">
        <v>112</v>
      </c>
      <c r="E11" s="100"/>
      <c r="F11" s="100"/>
      <c r="G11" s="100"/>
      <c r="H11" s="101"/>
      <c r="I11" s="106" t="s">
        <v>111</v>
      </c>
      <c r="K11" s="86"/>
      <c r="L11" s="86"/>
      <c r="M11" s="86"/>
      <c r="N11" s="86"/>
      <c r="O11" s="86"/>
      <c r="P11" s="86"/>
      <c r="Q11" s="86"/>
      <c r="R11" s="86"/>
      <c r="S11" s="86"/>
      <c r="T11" s="86"/>
      <c r="U11" s="86"/>
      <c r="V11" s="86"/>
      <c r="W11" s="86"/>
      <c r="X11" s="86"/>
      <c r="Y11" s="86"/>
      <c r="Z11" s="86"/>
      <c r="AA11" s="86"/>
      <c r="AB11" s="86"/>
      <c r="AC11" s="86"/>
      <c r="AD11" s="86"/>
      <c r="AE11" s="107"/>
      <c r="AF11" s="93"/>
      <c r="AG11" s="93"/>
      <c r="AH11" s="140"/>
      <c r="AI11" s="93"/>
    </row>
    <row r="12" spans="1:35" ht="29.25" customHeight="1" x14ac:dyDescent="0.2">
      <c r="A12" s="1" t="s">
        <v>126</v>
      </c>
      <c r="B12"/>
      <c r="D12" s="167" t="s">
        <v>110</v>
      </c>
      <c r="I12" s="1" t="s">
        <v>126</v>
      </c>
      <c r="AE12" s="107"/>
    </row>
    <row r="13" spans="1:35" ht="14.25" customHeight="1" x14ac:dyDescent="0.2">
      <c r="A13" s="1"/>
      <c r="B13"/>
      <c r="D13" s="99" t="s">
        <v>123</v>
      </c>
      <c r="E13" s="100"/>
      <c r="F13" s="100"/>
      <c r="G13" s="100"/>
      <c r="H13" s="103"/>
    </row>
    <row r="14" spans="1:35" x14ac:dyDescent="0.2">
      <c r="A14" s="1" t="s">
        <v>125</v>
      </c>
      <c r="D14" s="94" t="s">
        <v>113</v>
      </c>
      <c r="E14" s="104"/>
      <c r="F14" s="100"/>
      <c r="G14" s="100"/>
      <c r="I14" s="1" t="s">
        <v>14</v>
      </c>
      <c r="AE14" s="107"/>
    </row>
    <row r="15" spans="1:35" x14ac:dyDescent="0.2">
      <c r="B15"/>
      <c r="E15" s="48"/>
    </row>
    <row r="16" spans="1:35" ht="32.25" customHeight="1" x14ac:dyDescent="0.2">
      <c r="A16" s="166" t="s">
        <v>1</v>
      </c>
      <c r="B16"/>
      <c r="D16" s="168"/>
      <c r="E16" s="169"/>
    </row>
    <row r="17" spans="1:35" x14ac:dyDescent="0.2">
      <c r="A17" s="1" t="s">
        <v>15</v>
      </c>
      <c r="B17"/>
      <c r="D17" s="170"/>
      <c r="E17" s="169"/>
    </row>
    <row r="18" spans="1:35" x14ac:dyDescent="0.2">
      <c r="A18" s="106" t="s">
        <v>111</v>
      </c>
      <c r="B18"/>
      <c r="D18" s="169"/>
      <c r="E18" s="169"/>
      <c r="AE18" s="24"/>
      <c r="AF18" s="24"/>
      <c r="AG18" s="24"/>
    </row>
    <row r="19" spans="1:35" x14ac:dyDescent="0.2">
      <c r="A19" s="1" t="s">
        <v>126</v>
      </c>
      <c r="B19"/>
      <c r="D19" s="190"/>
      <c r="E19" s="190"/>
      <c r="AE19" s="24"/>
      <c r="AF19" s="24"/>
      <c r="AG19" s="24"/>
    </row>
    <row r="20" spans="1:35" x14ac:dyDescent="0.2">
      <c r="A20" s="1"/>
      <c r="B20"/>
      <c r="D20" s="171"/>
      <c r="E20" s="171"/>
      <c r="AE20" s="24"/>
      <c r="AF20" s="24"/>
      <c r="AG20" s="24"/>
    </row>
    <row r="21" spans="1:35" ht="15" thickBot="1" x14ac:dyDescent="0.25">
      <c r="A21" s="1" t="s">
        <v>14</v>
      </c>
      <c r="B21" s="32"/>
      <c r="C21" s="1"/>
      <c r="D21" s="170"/>
      <c r="E21" s="169"/>
      <c r="AE21" s="25"/>
      <c r="AF21" s="25"/>
      <c r="AG21" s="25"/>
    </row>
    <row r="22" spans="1:35" ht="14.25" x14ac:dyDescent="0.2">
      <c r="A22" s="32"/>
      <c r="B22" s="32"/>
      <c r="C22" s="1"/>
      <c r="D22" s="1"/>
      <c r="AE22" s="202" t="s">
        <v>7</v>
      </c>
      <c r="AF22" s="203"/>
      <c r="AG22" s="204"/>
    </row>
    <row r="23" spans="1:35" ht="15" thickBot="1" x14ac:dyDescent="0.25">
      <c r="A23" s="32"/>
      <c r="B23" s="32"/>
      <c r="C23" s="1"/>
      <c r="D23" s="1"/>
      <c r="AE23" s="205"/>
      <c r="AF23" s="206"/>
      <c r="AG23" s="207"/>
    </row>
    <row r="24" spans="1:35" ht="14.25" x14ac:dyDescent="0.2">
      <c r="A24" s="66"/>
      <c r="B24" s="113"/>
      <c r="C24" s="67"/>
      <c r="D24" s="68"/>
      <c r="E24" s="224" t="s">
        <v>13</v>
      </c>
      <c r="F24" s="225"/>
      <c r="G24" s="225"/>
      <c r="H24" s="226"/>
      <c r="I24" s="208" t="s">
        <v>11</v>
      </c>
      <c r="J24" s="209"/>
      <c r="K24" s="195">
        <v>44228</v>
      </c>
      <c r="L24" s="196"/>
      <c r="M24" s="195">
        <v>44256</v>
      </c>
      <c r="N24" s="196"/>
      <c r="O24" s="195">
        <v>44287</v>
      </c>
      <c r="P24" s="196"/>
      <c r="Q24" s="195">
        <v>44317</v>
      </c>
      <c r="R24" s="196"/>
      <c r="S24" s="195">
        <v>44348</v>
      </c>
      <c r="T24" s="196"/>
      <c r="U24" s="195">
        <v>44378</v>
      </c>
      <c r="V24" s="196"/>
      <c r="W24" s="195">
        <v>44409</v>
      </c>
      <c r="X24" s="196"/>
      <c r="Y24" s="195">
        <v>44440</v>
      </c>
      <c r="Z24" s="196"/>
      <c r="AA24" s="195">
        <v>44470</v>
      </c>
      <c r="AB24" s="196"/>
      <c r="AC24" s="195">
        <v>44501</v>
      </c>
      <c r="AD24" s="196"/>
      <c r="AE24" s="212" t="s">
        <v>10</v>
      </c>
      <c r="AF24" s="213"/>
      <c r="AG24" s="214"/>
      <c r="AH24" s="220" t="s">
        <v>9</v>
      </c>
      <c r="AI24" s="221"/>
    </row>
    <row r="25" spans="1:35" ht="28.5" customHeight="1" thickBot="1" x14ac:dyDescent="0.25">
      <c r="A25" s="69"/>
      <c r="B25" s="114"/>
      <c r="C25" s="70"/>
      <c r="D25" s="71"/>
      <c r="E25" s="227"/>
      <c r="F25" s="228"/>
      <c r="G25" s="228"/>
      <c r="H25" s="229"/>
      <c r="I25" s="210"/>
      <c r="J25" s="211"/>
      <c r="K25" s="13"/>
      <c r="L25" s="14"/>
      <c r="M25" s="13"/>
      <c r="N25" s="14"/>
      <c r="O25" s="13"/>
      <c r="P25" s="14"/>
      <c r="Q25" s="13"/>
      <c r="R25" s="14"/>
      <c r="S25" s="13"/>
      <c r="T25" s="14"/>
      <c r="U25" s="13"/>
      <c r="V25" s="14"/>
      <c r="W25" s="13"/>
      <c r="X25" s="14"/>
      <c r="Y25" s="13"/>
      <c r="Z25" s="14"/>
      <c r="AA25" s="13"/>
      <c r="AB25" s="14"/>
      <c r="AC25" s="13"/>
      <c r="AD25" s="14"/>
      <c r="AE25" s="215"/>
      <c r="AF25" s="216"/>
      <c r="AG25" s="217"/>
      <c r="AH25" s="222"/>
      <c r="AI25" s="223"/>
    </row>
    <row r="26" spans="1:35" ht="13.5" thickBot="1" x14ac:dyDescent="0.25">
      <c r="A26" s="124" t="s">
        <v>16</v>
      </c>
      <c r="B26" s="65"/>
      <c r="C26" s="8" t="s">
        <v>2</v>
      </c>
      <c r="D26" s="31"/>
      <c r="E26" s="61" t="s">
        <v>3</v>
      </c>
      <c r="F26" s="3" t="s">
        <v>4</v>
      </c>
      <c r="G26" s="30" t="s">
        <v>8</v>
      </c>
      <c r="H26" s="4" t="s">
        <v>5</v>
      </c>
      <c r="I26" s="15" t="s">
        <v>4</v>
      </c>
      <c r="J26" s="16" t="s">
        <v>5</v>
      </c>
      <c r="K26" s="15" t="s">
        <v>4</v>
      </c>
      <c r="L26" s="16" t="s">
        <v>5</v>
      </c>
      <c r="M26" s="15" t="s">
        <v>4</v>
      </c>
      <c r="N26" s="16" t="s">
        <v>5</v>
      </c>
      <c r="O26" s="15" t="s">
        <v>4</v>
      </c>
      <c r="P26" s="16" t="s">
        <v>5</v>
      </c>
      <c r="Q26" s="15" t="s">
        <v>4</v>
      </c>
      <c r="R26" s="16" t="s">
        <v>5</v>
      </c>
      <c r="S26" s="15" t="s">
        <v>4</v>
      </c>
      <c r="T26" s="16" t="s">
        <v>5</v>
      </c>
      <c r="U26" s="15" t="s">
        <v>4</v>
      </c>
      <c r="V26" s="16" t="s">
        <v>5</v>
      </c>
      <c r="W26" s="15" t="s">
        <v>4</v>
      </c>
      <c r="X26" s="16" t="s">
        <v>5</v>
      </c>
      <c r="Y26" s="15" t="s">
        <v>4</v>
      </c>
      <c r="Z26" s="16" t="s">
        <v>5</v>
      </c>
      <c r="AA26" s="15" t="s">
        <v>4</v>
      </c>
      <c r="AB26" s="16" t="s">
        <v>5</v>
      </c>
      <c r="AC26" s="15" t="s">
        <v>4</v>
      </c>
      <c r="AD26" s="16" t="s">
        <v>5</v>
      </c>
      <c r="AE26" s="72" t="s">
        <v>4</v>
      </c>
      <c r="AF26" s="73" t="s">
        <v>8</v>
      </c>
      <c r="AG26" s="74" t="s">
        <v>5</v>
      </c>
      <c r="AH26" s="143" t="s">
        <v>4</v>
      </c>
      <c r="AI26" s="26" t="s">
        <v>5</v>
      </c>
    </row>
    <row r="27" spans="1:35" x14ac:dyDescent="0.2">
      <c r="A27" s="49"/>
      <c r="B27" s="115"/>
      <c r="C27" s="39"/>
      <c r="D27" s="40"/>
      <c r="E27" s="62"/>
      <c r="F27" s="63"/>
      <c r="G27" s="64"/>
      <c r="H27" s="41"/>
      <c r="I27" s="42"/>
      <c r="J27" s="43"/>
      <c r="K27" s="44"/>
      <c r="L27" s="45"/>
      <c r="M27" s="44"/>
      <c r="N27" s="45"/>
      <c r="O27" s="44"/>
      <c r="P27" s="45"/>
      <c r="Q27" s="44"/>
      <c r="R27" s="45"/>
      <c r="S27" s="44"/>
      <c r="T27" s="45"/>
      <c r="U27" s="44"/>
      <c r="V27" s="45"/>
      <c r="W27" s="44"/>
      <c r="X27" s="45"/>
      <c r="Y27" s="44"/>
      <c r="Z27" s="45"/>
      <c r="AA27" s="44"/>
      <c r="AB27" s="45"/>
      <c r="AC27" s="44"/>
      <c r="AD27" s="45"/>
      <c r="AE27" s="75"/>
      <c r="AF27" s="76"/>
      <c r="AG27" s="77"/>
      <c r="AH27" s="144"/>
      <c r="AI27" s="46"/>
    </row>
    <row r="28" spans="1:35" s="161" customFormat="1" ht="21" customHeight="1" x14ac:dyDescent="0.25">
      <c r="A28" s="162"/>
      <c r="B28" s="172"/>
      <c r="C28" s="149"/>
      <c r="D28" s="149"/>
      <c r="E28" s="150"/>
      <c r="F28" s="151"/>
      <c r="G28" s="152"/>
      <c r="H28" s="153"/>
      <c r="I28" s="154"/>
      <c r="J28" s="155"/>
      <c r="K28" s="156"/>
      <c r="L28" s="157"/>
      <c r="M28" s="156"/>
      <c r="N28" s="157"/>
      <c r="O28" s="156"/>
      <c r="P28" s="157"/>
      <c r="Q28" s="156"/>
      <c r="R28" s="157"/>
      <c r="S28" s="156"/>
      <c r="T28" s="157"/>
      <c r="U28" s="156"/>
      <c r="V28" s="157"/>
      <c r="W28" s="156"/>
      <c r="X28" s="157"/>
      <c r="Y28" s="156"/>
      <c r="Z28" s="157"/>
      <c r="AA28" s="156"/>
      <c r="AB28" s="157"/>
      <c r="AC28" s="156"/>
      <c r="AD28" s="157"/>
      <c r="AE28" s="158"/>
      <c r="AF28" s="159"/>
      <c r="AG28" s="155"/>
      <c r="AH28" s="160"/>
      <c r="AI28" s="155"/>
    </row>
    <row r="29" spans="1:35" ht="15" customHeight="1" x14ac:dyDescent="0.2">
      <c r="A29" s="129"/>
      <c r="B29" s="130"/>
      <c r="C29" s="131"/>
      <c r="D29" s="133"/>
      <c r="E29" s="130"/>
      <c r="F29" s="130"/>
      <c r="G29" s="130"/>
      <c r="H29" s="130"/>
      <c r="I29" s="130"/>
      <c r="J29" s="130"/>
      <c r="K29" s="130"/>
      <c r="L29" s="130"/>
      <c r="M29" s="130"/>
      <c r="N29" s="130"/>
      <c r="O29" s="130"/>
      <c r="P29" s="130"/>
      <c r="Q29" s="130"/>
      <c r="R29" s="130"/>
      <c r="S29" s="130"/>
      <c r="T29" s="130"/>
      <c r="U29" s="130"/>
      <c r="V29" s="130"/>
      <c r="W29" s="130"/>
      <c r="X29" s="130"/>
      <c r="Y29" s="130"/>
      <c r="Z29" s="130"/>
      <c r="AA29" s="130"/>
      <c r="AB29" s="130"/>
      <c r="AC29" s="130"/>
      <c r="AD29" s="130"/>
      <c r="AE29" s="130"/>
      <c r="AF29" s="130"/>
      <c r="AG29" s="130"/>
      <c r="AH29" s="145"/>
      <c r="AI29" s="130"/>
    </row>
    <row r="30" spans="1:35" ht="15" customHeight="1" x14ac:dyDescent="0.2">
      <c r="A30" s="116"/>
      <c r="B30" s="117"/>
      <c r="C30" s="123"/>
      <c r="D30" s="112"/>
      <c r="E30" s="120"/>
      <c r="F30" s="121"/>
      <c r="G30" s="122"/>
      <c r="H30" s="38">
        <f t="shared" ref="H30:H36" si="0">G30*F30</f>
        <v>0</v>
      </c>
      <c r="I30" s="17">
        <f t="shared" ref="I30:J36" si="1">K30+M30+O30+Q30+S30+U30+W30+Y30+AA30+AC30</f>
        <v>0</v>
      </c>
      <c r="J30" s="18">
        <f t="shared" si="1"/>
        <v>0</v>
      </c>
      <c r="K30" s="33"/>
      <c r="L30" s="34"/>
      <c r="M30" s="33"/>
      <c r="N30" s="34"/>
      <c r="O30" s="33"/>
      <c r="P30" s="34"/>
      <c r="Q30" s="33"/>
      <c r="R30" s="34"/>
      <c r="S30" s="33"/>
      <c r="T30" s="34"/>
      <c r="U30" s="33"/>
      <c r="V30" s="34"/>
      <c r="W30" s="33"/>
      <c r="X30" s="34"/>
      <c r="Y30" s="33"/>
      <c r="Z30" s="34"/>
      <c r="AA30" s="33"/>
      <c r="AB30" s="34"/>
      <c r="AC30" s="33"/>
      <c r="AD30" s="34"/>
      <c r="AE30" s="78"/>
      <c r="AF30" s="79">
        <f t="shared" ref="AF30:AF36" si="2">G30</f>
        <v>0</v>
      </c>
      <c r="AG30" s="80">
        <f t="shared" ref="AG30:AG36" si="3">AE30*G30</f>
        <v>0</v>
      </c>
      <c r="AH30" s="146">
        <f t="shared" ref="AH30:AH36" si="4">F30-I30-AE30</f>
        <v>0</v>
      </c>
      <c r="AI30" s="27">
        <f t="shared" ref="AI30:AI36" si="5">H30-J30-AG30</f>
        <v>0</v>
      </c>
    </row>
    <row r="31" spans="1:35" ht="15" customHeight="1" x14ac:dyDescent="0.2">
      <c r="A31" s="116"/>
      <c r="B31" s="117"/>
      <c r="C31" s="123"/>
      <c r="D31" s="112"/>
      <c r="E31" s="120"/>
      <c r="F31" s="121"/>
      <c r="G31" s="122"/>
      <c r="H31" s="38">
        <f t="shared" si="0"/>
        <v>0</v>
      </c>
      <c r="I31" s="17">
        <f t="shared" si="1"/>
        <v>0</v>
      </c>
      <c r="J31" s="18">
        <f t="shared" si="1"/>
        <v>0</v>
      </c>
      <c r="K31" s="33"/>
      <c r="L31" s="34"/>
      <c r="M31" s="33"/>
      <c r="N31" s="34"/>
      <c r="O31" s="33"/>
      <c r="P31" s="34"/>
      <c r="Q31" s="33"/>
      <c r="R31" s="34"/>
      <c r="S31" s="33"/>
      <c r="T31" s="34"/>
      <c r="U31" s="33"/>
      <c r="V31" s="34"/>
      <c r="W31" s="33"/>
      <c r="X31" s="34"/>
      <c r="Y31" s="33"/>
      <c r="Z31" s="34"/>
      <c r="AA31" s="33"/>
      <c r="AB31" s="34"/>
      <c r="AC31" s="33"/>
      <c r="AD31" s="34"/>
      <c r="AE31" s="78"/>
      <c r="AF31" s="79">
        <f t="shared" si="2"/>
        <v>0</v>
      </c>
      <c r="AG31" s="80">
        <f t="shared" si="3"/>
        <v>0</v>
      </c>
      <c r="AH31" s="146">
        <f t="shared" si="4"/>
        <v>0</v>
      </c>
      <c r="AI31" s="27">
        <f t="shared" si="5"/>
        <v>0</v>
      </c>
    </row>
    <row r="32" spans="1:35" ht="15" customHeight="1" x14ac:dyDescent="0.2">
      <c r="A32" s="116"/>
      <c r="B32" s="117"/>
      <c r="C32" s="123"/>
      <c r="D32" s="112"/>
      <c r="E32" s="120"/>
      <c r="F32" s="121"/>
      <c r="G32" s="122"/>
      <c r="H32" s="38">
        <f t="shared" si="0"/>
        <v>0</v>
      </c>
      <c r="I32" s="17">
        <f t="shared" si="1"/>
        <v>0</v>
      </c>
      <c r="J32" s="18">
        <f t="shared" si="1"/>
        <v>0</v>
      </c>
      <c r="K32" s="33"/>
      <c r="L32" s="34"/>
      <c r="M32" s="33"/>
      <c r="N32" s="34"/>
      <c r="O32" s="33"/>
      <c r="P32" s="34"/>
      <c r="Q32" s="33"/>
      <c r="R32" s="34"/>
      <c r="S32" s="33"/>
      <c r="T32" s="34"/>
      <c r="U32" s="33"/>
      <c r="V32" s="34"/>
      <c r="W32" s="33"/>
      <c r="X32" s="34"/>
      <c r="Y32" s="33"/>
      <c r="Z32" s="34"/>
      <c r="AA32" s="33"/>
      <c r="AB32" s="34"/>
      <c r="AC32" s="33"/>
      <c r="AD32" s="34"/>
      <c r="AE32" s="78"/>
      <c r="AF32" s="79">
        <f t="shared" si="2"/>
        <v>0</v>
      </c>
      <c r="AG32" s="80">
        <f t="shared" si="3"/>
        <v>0</v>
      </c>
      <c r="AH32" s="146">
        <f t="shared" si="4"/>
        <v>0</v>
      </c>
      <c r="AI32" s="27">
        <f t="shared" si="5"/>
        <v>0</v>
      </c>
    </row>
    <row r="33" spans="1:35" ht="15" customHeight="1" x14ac:dyDescent="0.2">
      <c r="A33" s="116"/>
      <c r="B33" s="117"/>
      <c r="C33" s="123"/>
      <c r="D33" s="112"/>
      <c r="E33" s="120"/>
      <c r="F33" s="121"/>
      <c r="G33" s="122"/>
      <c r="H33" s="38">
        <f t="shared" si="0"/>
        <v>0</v>
      </c>
      <c r="I33" s="17">
        <f t="shared" si="1"/>
        <v>0</v>
      </c>
      <c r="J33" s="18">
        <f t="shared" si="1"/>
        <v>0</v>
      </c>
      <c r="K33" s="33"/>
      <c r="L33" s="34"/>
      <c r="M33" s="33"/>
      <c r="N33" s="34"/>
      <c r="O33" s="33"/>
      <c r="P33" s="34"/>
      <c r="Q33" s="33"/>
      <c r="R33" s="34"/>
      <c r="S33" s="33"/>
      <c r="T33" s="34"/>
      <c r="U33" s="33"/>
      <c r="V33" s="34"/>
      <c r="W33" s="33"/>
      <c r="X33" s="34"/>
      <c r="Y33" s="33"/>
      <c r="Z33" s="34"/>
      <c r="AA33" s="33"/>
      <c r="AB33" s="34"/>
      <c r="AC33" s="33"/>
      <c r="AD33" s="34"/>
      <c r="AE33" s="78"/>
      <c r="AF33" s="79">
        <f t="shared" si="2"/>
        <v>0</v>
      </c>
      <c r="AG33" s="80">
        <f t="shared" si="3"/>
        <v>0</v>
      </c>
      <c r="AH33" s="146">
        <f t="shared" si="4"/>
        <v>0</v>
      </c>
      <c r="AI33" s="27">
        <f t="shared" si="5"/>
        <v>0</v>
      </c>
    </row>
    <row r="34" spans="1:35" ht="15" customHeight="1" x14ac:dyDescent="0.2">
      <c r="A34" s="116"/>
      <c r="B34" s="117"/>
      <c r="C34" s="123"/>
      <c r="D34" s="112"/>
      <c r="E34" s="120"/>
      <c r="F34" s="121"/>
      <c r="G34" s="122"/>
      <c r="H34" s="38">
        <f t="shared" si="0"/>
        <v>0</v>
      </c>
      <c r="I34" s="17">
        <f t="shared" si="1"/>
        <v>0</v>
      </c>
      <c r="J34" s="18">
        <f t="shared" si="1"/>
        <v>0</v>
      </c>
      <c r="K34" s="33"/>
      <c r="L34" s="34"/>
      <c r="M34" s="33"/>
      <c r="N34" s="34"/>
      <c r="O34" s="33"/>
      <c r="P34" s="34"/>
      <c r="Q34" s="33"/>
      <c r="R34" s="34"/>
      <c r="S34" s="33"/>
      <c r="T34" s="34"/>
      <c r="U34" s="33"/>
      <c r="V34" s="34"/>
      <c r="W34" s="33"/>
      <c r="X34" s="34"/>
      <c r="Y34" s="33"/>
      <c r="Z34" s="34"/>
      <c r="AA34" s="33"/>
      <c r="AB34" s="34"/>
      <c r="AC34" s="33"/>
      <c r="AD34" s="34"/>
      <c r="AE34" s="78"/>
      <c r="AF34" s="79">
        <f t="shared" si="2"/>
        <v>0</v>
      </c>
      <c r="AG34" s="80">
        <f t="shared" si="3"/>
        <v>0</v>
      </c>
      <c r="AH34" s="146">
        <f t="shared" si="4"/>
        <v>0</v>
      </c>
      <c r="AI34" s="27">
        <f t="shared" si="5"/>
        <v>0</v>
      </c>
    </row>
    <row r="35" spans="1:35" ht="15" customHeight="1" x14ac:dyDescent="0.2">
      <c r="A35" s="116"/>
      <c r="B35" s="117"/>
      <c r="C35" s="123"/>
      <c r="D35" s="112"/>
      <c r="E35" s="120"/>
      <c r="F35" s="121"/>
      <c r="G35" s="122"/>
      <c r="H35" s="38">
        <f t="shared" si="0"/>
        <v>0</v>
      </c>
      <c r="I35" s="17">
        <f t="shared" si="1"/>
        <v>0</v>
      </c>
      <c r="J35" s="18">
        <f t="shared" si="1"/>
        <v>0</v>
      </c>
      <c r="K35" s="33"/>
      <c r="L35" s="34"/>
      <c r="M35" s="33"/>
      <c r="N35" s="34"/>
      <c r="O35" s="33"/>
      <c r="P35" s="34"/>
      <c r="Q35" s="33"/>
      <c r="R35" s="34"/>
      <c r="S35" s="33"/>
      <c r="T35" s="34"/>
      <c r="U35" s="33"/>
      <c r="V35" s="34"/>
      <c r="W35" s="33"/>
      <c r="X35" s="34"/>
      <c r="Y35" s="33"/>
      <c r="Z35" s="34"/>
      <c r="AA35" s="33"/>
      <c r="AB35" s="34"/>
      <c r="AC35" s="33"/>
      <c r="AD35" s="34"/>
      <c r="AE35" s="78"/>
      <c r="AF35" s="79">
        <f t="shared" si="2"/>
        <v>0</v>
      </c>
      <c r="AG35" s="80">
        <f t="shared" si="3"/>
        <v>0</v>
      </c>
      <c r="AH35" s="146">
        <f t="shared" si="4"/>
        <v>0</v>
      </c>
      <c r="AI35" s="27">
        <f t="shared" si="5"/>
        <v>0</v>
      </c>
    </row>
    <row r="36" spans="1:35" ht="15" customHeight="1" x14ac:dyDescent="0.2">
      <c r="A36" s="116"/>
      <c r="B36" s="117"/>
      <c r="C36" s="123"/>
      <c r="D36" s="112"/>
      <c r="E36" s="120"/>
      <c r="F36" s="121"/>
      <c r="G36" s="122"/>
      <c r="H36" s="38">
        <f t="shared" si="0"/>
        <v>0</v>
      </c>
      <c r="I36" s="17">
        <f t="shared" si="1"/>
        <v>0</v>
      </c>
      <c r="J36" s="18">
        <f t="shared" si="1"/>
        <v>0</v>
      </c>
      <c r="K36" s="33"/>
      <c r="L36" s="34"/>
      <c r="M36" s="33"/>
      <c r="N36" s="34"/>
      <c r="O36" s="33"/>
      <c r="P36" s="34"/>
      <c r="Q36" s="33"/>
      <c r="R36" s="34"/>
      <c r="S36" s="33"/>
      <c r="T36" s="34"/>
      <c r="U36" s="33"/>
      <c r="V36" s="34"/>
      <c r="W36" s="33"/>
      <c r="X36" s="34"/>
      <c r="Y36" s="33"/>
      <c r="Z36" s="34"/>
      <c r="AA36" s="33"/>
      <c r="AB36" s="34"/>
      <c r="AC36" s="33"/>
      <c r="AD36" s="34"/>
      <c r="AE36" s="78"/>
      <c r="AF36" s="79">
        <f t="shared" si="2"/>
        <v>0</v>
      </c>
      <c r="AG36" s="80">
        <f t="shared" si="3"/>
        <v>0</v>
      </c>
      <c r="AH36" s="146">
        <f t="shared" si="4"/>
        <v>0</v>
      </c>
      <c r="AI36" s="27">
        <f t="shared" si="5"/>
        <v>0</v>
      </c>
    </row>
    <row r="37" spans="1:35" s="161" customFormat="1" ht="21" customHeight="1" x14ac:dyDescent="0.25">
      <c r="A37" s="162"/>
      <c r="B37" s="172"/>
      <c r="C37" s="149"/>
      <c r="D37" s="149"/>
      <c r="E37" s="150"/>
      <c r="F37" s="151"/>
      <c r="G37" s="152"/>
      <c r="H37" s="153"/>
      <c r="I37" s="154"/>
      <c r="J37" s="155"/>
      <c r="K37" s="156"/>
      <c r="L37" s="157"/>
      <c r="M37" s="156"/>
      <c r="N37" s="157"/>
      <c r="O37" s="156"/>
      <c r="P37" s="157"/>
      <c r="Q37" s="156"/>
      <c r="R37" s="157"/>
      <c r="S37" s="156"/>
      <c r="T37" s="157"/>
      <c r="U37" s="156"/>
      <c r="V37" s="157"/>
      <c r="W37" s="156"/>
      <c r="X37" s="157"/>
      <c r="Y37" s="156"/>
      <c r="Z37" s="157"/>
      <c r="AA37" s="156"/>
      <c r="AB37" s="157"/>
      <c r="AC37" s="156"/>
      <c r="AD37" s="157"/>
      <c r="AE37" s="158"/>
      <c r="AF37" s="159"/>
      <c r="AG37" s="155"/>
      <c r="AH37" s="160"/>
      <c r="AI37" s="155"/>
    </row>
    <row r="38" spans="1:35" ht="15" customHeight="1" x14ac:dyDescent="0.2">
      <c r="A38" s="129"/>
      <c r="B38" s="130"/>
      <c r="C38" s="132"/>
      <c r="D38" s="130"/>
      <c r="E38" s="130"/>
      <c r="F38" s="130"/>
      <c r="G38" s="130"/>
      <c r="H38" s="130"/>
      <c r="I38" s="130"/>
      <c r="J38" s="130"/>
      <c r="K38" s="130"/>
      <c r="L38" s="130"/>
      <c r="M38" s="130"/>
      <c r="N38" s="130"/>
      <c r="O38" s="130"/>
      <c r="P38" s="130"/>
      <c r="Q38" s="130"/>
      <c r="R38" s="130"/>
      <c r="S38" s="130"/>
      <c r="T38" s="130"/>
      <c r="U38" s="130"/>
      <c r="V38" s="130"/>
      <c r="W38" s="130"/>
      <c r="X38" s="130"/>
      <c r="Y38" s="130"/>
      <c r="Z38" s="130"/>
      <c r="AA38" s="130"/>
      <c r="AB38" s="130"/>
      <c r="AC38" s="130"/>
      <c r="AD38" s="130"/>
      <c r="AE38" s="130"/>
      <c r="AF38" s="130"/>
      <c r="AG38" s="130"/>
      <c r="AH38" s="145"/>
      <c r="AI38" s="130"/>
    </row>
    <row r="39" spans="1:35" ht="15" customHeight="1" x14ac:dyDescent="0.2">
      <c r="A39" s="116"/>
      <c r="B39" s="117"/>
      <c r="C39" s="123"/>
      <c r="D39" s="112"/>
      <c r="E39" s="120"/>
      <c r="F39" s="121"/>
      <c r="G39" s="122"/>
      <c r="H39" s="38">
        <f t="shared" ref="H39:H45" si="6">G39*F39</f>
        <v>0</v>
      </c>
      <c r="I39" s="17">
        <f t="shared" ref="I39:J45" si="7">K39+M39+O39+Q39+S39+U39+W39+Y39+AA39+AC39</f>
        <v>0</v>
      </c>
      <c r="J39" s="18">
        <f t="shared" si="7"/>
        <v>0</v>
      </c>
      <c r="K39" s="33"/>
      <c r="L39" s="34"/>
      <c r="M39" s="33"/>
      <c r="N39" s="34"/>
      <c r="O39" s="33"/>
      <c r="P39" s="34"/>
      <c r="Q39" s="33"/>
      <c r="R39" s="34"/>
      <c r="S39" s="33"/>
      <c r="T39" s="34"/>
      <c r="U39" s="33"/>
      <c r="V39" s="34"/>
      <c r="W39" s="33"/>
      <c r="X39" s="34"/>
      <c r="Y39" s="33"/>
      <c r="Z39" s="34"/>
      <c r="AA39" s="33"/>
      <c r="AB39" s="34"/>
      <c r="AC39" s="33"/>
      <c r="AD39" s="34"/>
      <c r="AE39" s="78"/>
      <c r="AF39" s="79">
        <f t="shared" ref="AF39:AF45" si="8">G39</f>
        <v>0</v>
      </c>
      <c r="AG39" s="80">
        <f t="shared" ref="AG39:AG45" si="9">AE39*G39</f>
        <v>0</v>
      </c>
      <c r="AH39" s="146">
        <f t="shared" ref="AH39:AH45" si="10">F39-I39-AE39</f>
        <v>0</v>
      </c>
      <c r="AI39" s="27">
        <f t="shared" ref="AI39:AI45" si="11">H39-J39-AG39</f>
        <v>0</v>
      </c>
    </row>
    <row r="40" spans="1:35" ht="15" customHeight="1" x14ac:dyDescent="0.2">
      <c r="A40" s="118"/>
      <c r="B40" s="119"/>
      <c r="C40" s="125"/>
      <c r="D40" s="112"/>
      <c r="E40" s="126"/>
      <c r="F40" s="127"/>
      <c r="G40" s="128"/>
      <c r="H40" s="38">
        <f t="shared" si="6"/>
        <v>0</v>
      </c>
      <c r="I40" s="17">
        <f t="shared" si="7"/>
        <v>0</v>
      </c>
      <c r="J40" s="18">
        <f t="shared" si="7"/>
        <v>0</v>
      </c>
      <c r="K40" s="33"/>
      <c r="L40" s="34"/>
      <c r="M40" s="33"/>
      <c r="N40" s="34"/>
      <c r="O40" s="33"/>
      <c r="P40" s="34"/>
      <c r="Q40" s="33"/>
      <c r="R40" s="34"/>
      <c r="S40" s="33"/>
      <c r="T40" s="34"/>
      <c r="U40" s="33"/>
      <c r="V40" s="34"/>
      <c r="W40" s="33"/>
      <c r="X40" s="34"/>
      <c r="Y40" s="33"/>
      <c r="Z40" s="34"/>
      <c r="AA40" s="33"/>
      <c r="AB40" s="34"/>
      <c r="AC40" s="33"/>
      <c r="AD40" s="34"/>
      <c r="AE40" s="78"/>
      <c r="AF40" s="79">
        <f t="shared" si="8"/>
        <v>0</v>
      </c>
      <c r="AG40" s="80">
        <f t="shared" si="9"/>
        <v>0</v>
      </c>
      <c r="AH40" s="146">
        <f t="shared" si="10"/>
        <v>0</v>
      </c>
      <c r="AI40" s="27">
        <f t="shared" si="11"/>
        <v>0</v>
      </c>
    </row>
    <row r="41" spans="1:35" ht="15" customHeight="1" x14ac:dyDescent="0.2">
      <c r="A41" s="116"/>
      <c r="B41" s="117"/>
      <c r="C41" s="123"/>
      <c r="D41" s="112"/>
      <c r="E41" s="120"/>
      <c r="F41" s="121"/>
      <c r="G41" s="122"/>
      <c r="H41" s="38">
        <f t="shared" si="6"/>
        <v>0</v>
      </c>
      <c r="I41" s="17">
        <f t="shared" si="7"/>
        <v>0</v>
      </c>
      <c r="J41" s="18">
        <f t="shared" si="7"/>
        <v>0</v>
      </c>
      <c r="K41" s="33"/>
      <c r="L41" s="34"/>
      <c r="M41" s="33"/>
      <c r="N41" s="34"/>
      <c r="O41" s="33"/>
      <c r="P41" s="34"/>
      <c r="Q41" s="33"/>
      <c r="R41" s="34"/>
      <c r="S41" s="33"/>
      <c r="T41" s="34"/>
      <c r="U41" s="33"/>
      <c r="V41" s="34"/>
      <c r="W41" s="33"/>
      <c r="X41" s="34"/>
      <c r="Y41" s="33"/>
      <c r="Z41" s="34"/>
      <c r="AA41" s="33"/>
      <c r="AB41" s="34"/>
      <c r="AC41" s="33"/>
      <c r="AD41" s="34"/>
      <c r="AE41" s="78"/>
      <c r="AF41" s="79">
        <f t="shared" si="8"/>
        <v>0</v>
      </c>
      <c r="AG41" s="80">
        <f t="shared" si="9"/>
        <v>0</v>
      </c>
      <c r="AH41" s="146">
        <f t="shared" si="10"/>
        <v>0</v>
      </c>
      <c r="AI41" s="27">
        <f t="shared" si="11"/>
        <v>0</v>
      </c>
    </row>
    <row r="42" spans="1:35" ht="15" customHeight="1" x14ac:dyDescent="0.2">
      <c r="A42" s="116"/>
      <c r="B42" s="117"/>
      <c r="C42" s="123"/>
      <c r="D42" s="112"/>
      <c r="E42" s="120"/>
      <c r="F42" s="121"/>
      <c r="G42" s="122"/>
      <c r="H42" s="38">
        <f t="shared" si="6"/>
        <v>0</v>
      </c>
      <c r="I42" s="17">
        <f t="shared" si="7"/>
        <v>0</v>
      </c>
      <c r="J42" s="18">
        <f t="shared" si="7"/>
        <v>0</v>
      </c>
      <c r="K42" s="33"/>
      <c r="L42" s="34"/>
      <c r="M42" s="33"/>
      <c r="N42" s="34"/>
      <c r="O42" s="33"/>
      <c r="P42" s="34"/>
      <c r="Q42" s="33"/>
      <c r="R42" s="34"/>
      <c r="S42" s="33"/>
      <c r="T42" s="34"/>
      <c r="U42" s="33"/>
      <c r="V42" s="34"/>
      <c r="W42" s="33"/>
      <c r="X42" s="34"/>
      <c r="Y42" s="33"/>
      <c r="Z42" s="34"/>
      <c r="AA42" s="33"/>
      <c r="AB42" s="34"/>
      <c r="AC42" s="33"/>
      <c r="AD42" s="34"/>
      <c r="AE42" s="78"/>
      <c r="AF42" s="79">
        <f t="shared" si="8"/>
        <v>0</v>
      </c>
      <c r="AG42" s="80">
        <f t="shared" si="9"/>
        <v>0</v>
      </c>
      <c r="AH42" s="146">
        <f t="shared" si="10"/>
        <v>0</v>
      </c>
      <c r="AI42" s="27">
        <f t="shared" si="11"/>
        <v>0</v>
      </c>
    </row>
    <row r="43" spans="1:35" ht="15" customHeight="1" x14ac:dyDescent="0.2">
      <c r="A43" s="116"/>
      <c r="B43" s="117"/>
      <c r="C43" s="123"/>
      <c r="D43" s="112"/>
      <c r="E43" s="120"/>
      <c r="F43" s="121"/>
      <c r="G43" s="122"/>
      <c r="H43" s="38">
        <f t="shared" si="6"/>
        <v>0</v>
      </c>
      <c r="I43" s="17">
        <f t="shared" si="7"/>
        <v>0</v>
      </c>
      <c r="J43" s="18">
        <f t="shared" si="7"/>
        <v>0</v>
      </c>
      <c r="K43" s="33"/>
      <c r="L43" s="34"/>
      <c r="M43" s="33"/>
      <c r="N43" s="34"/>
      <c r="O43" s="33"/>
      <c r="P43" s="34"/>
      <c r="Q43" s="33"/>
      <c r="R43" s="34"/>
      <c r="S43" s="33"/>
      <c r="T43" s="34"/>
      <c r="U43" s="33"/>
      <c r="V43" s="34"/>
      <c r="W43" s="33"/>
      <c r="X43" s="34"/>
      <c r="Y43" s="33"/>
      <c r="Z43" s="34"/>
      <c r="AA43" s="33"/>
      <c r="AB43" s="34"/>
      <c r="AC43" s="33"/>
      <c r="AD43" s="34"/>
      <c r="AE43" s="78"/>
      <c r="AF43" s="79">
        <f t="shared" si="8"/>
        <v>0</v>
      </c>
      <c r="AG43" s="80">
        <f t="shared" si="9"/>
        <v>0</v>
      </c>
      <c r="AH43" s="146">
        <f t="shared" si="10"/>
        <v>0</v>
      </c>
      <c r="AI43" s="27">
        <f t="shared" si="11"/>
        <v>0</v>
      </c>
    </row>
    <row r="44" spans="1:35" ht="15" customHeight="1" x14ac:dyDescent="0.2">
      <c r="A44" s="116"/>
      <c r="B44" s="117"/>
      <c r="C44" s="123"/>
      <c r="D44" s="112"/>
      <c r="E44" s="120"/>
      <c r="F44" s="121"/>
      <c r="G44" s="122"/>
      <c r="H44" s="38">
        <f t="shared" si="6"/>
        <v>0</v>
      </c>
      <c r="I44" s="17">
        <f t="shared" si="7"/>
        <v>0</v>
      </c>
      <c r="J44" s="18">
        <f t="shared" si="7"/>
        <v>0</v>
      </c>
      <c r="K44" s="33"/>
      <c r="L44" s="34"/>
      <c r="M44" s="33"/>
      <c r="N44" s="34"/>
      <c r="O44" s="33"/>
      <c r="P44" s="34"/>
      <c r="Q44" s="33"/>
      <c r="R44" s="34"/>
      <c r="S44" s="33"/>
      <c r="T44" s="34"/>
      <c r="U44" s="33"/>
      <c r="V44" s="34"/>
      <c r="W44" s="33"/>
      <c r="X44" s="34"/>
      <c r="Y44" s="33"/>
      <c r="Z44" s="34"/>
      <c r="AA44" s="33"/>
      <c r="AB44" s="34"/>
      <c r="AC44" s="33"/>
      <c r="AD44" s="34"/>
      <c r="AE44" s="78"/>
      <c r="AF44" s="79">
        <f t="shared" si="8"/>
        <v>0</v>
      </c>
      <c r="AG44" s="80">
        <f t="shared" si="9"/>
        <v>0</v>
      </c>
      <c r="AH44" s="146">
        <f t="shared" si="10"/>
        <v>0</v>
      </c>
      <c r="AI44" s="27">
        <f t="shared" si="11"/>
        <v>0</v>
      </c>
    </row>
    <row r="45" spans="1:35" ht="15" customHeight="1" x14ac:dyDescent="0.2">
      <c r="A45" s="116"/>
      <c r="B45" s="117"/>
      <c r="C45" s="123"/>
      <c r="D45" s="112"/>
      <c r="E45" s="120"/>
      <c r="F45" s="121"/>
      <c r="G45" s="122"/>
      <c r="H45" s="38">
        <f t="shared" si="6"/>
        <v>0</v>
      </c>
      <c r="I45" s="17">
        <f t="shared" si="7"/>
        <v>0</v>
      </c>
      <c r="J45" s="18">
        <f t="shared" si="7"/>
        <v>0</v>
      </c>
      <c r="K45" s="33"/>
      <c r="L45" s="34"/>
      <c r="M45" s="33"/>
      <c r="N45" s="34"/>
      <c r="O45" s="33"/>
      <c r="P45" s="34"/>
      <c r="Q45" s="33"/>
      <c r="R45" s="34"/>
      <c r="S45" s="33"/>
      <c r="T45" s="34"/>
      <c r="U45" s="33"/>
      <c r="V45" s="34"/>
      <c r="W45" s="33"/>
      <c r="X45" s="34"/>
      <c r="Y45" s="33"/>
      <c r="Z45" s="34"/>
      <c r="AA45" s="33"/>
      <c r="AB45" s="34"/>
      <c r="AC45" s="33"/>
      <c r="AD45" s="34"/>
      <c r="AE45" s="78"/>
      <c r="AF45" s="79">
        <f t="shared" si="8"/>
        <v>0</v>
      </c>
      <c r="AG45" s="80">
        <f t="shared" si="9"/>
        <v>0</v>
      </c>
      <c r="AH45" s="146">
        <f t="shared" si="10"/>
        <v>0</v>
      </c>
      <c r="AI45" s="27">
        <f t="shared" si="11"/>
        <v>0</v>
      </c>
    </row>
    <row r="46" spans="1:35" s="161" customFormat="1" ht="21" customHeight="1" x14ac:dyDescent="0.25">
      <c r="A46" s="162"/>
      <c r="B46" s="172"/>
      <c r="C46" s="149"/>
      <c r="D46" s="149"/>
      <c r="E46" s="150"/>
      <c r="F46" s="151"/>
      <c r="G46" s="152"/>
      <c r="H46" s="153"/>
      <c r="I46" s="154"/>
      <c r="J46" s="155"/>
      <c r="K46" s="156"/>
      <c r="L46" s="157"/>
      <c r="M46" s="156"/>
      <c r="N46" s="157"/>
      <c r="O46" s="156"/>
      <c r="P46" s="157"/>
      <c r="Q46" s="156"/>
      <c r="R46" s="157"/>
      <c r="S46" s="156"/>
      <c r="T46" s="157"/>
      <c r="U46" s="156"/>
      <c r="V46" s="157"/>
      <c r="W46" s="156"/>
      <c r="X46" s="157"/>
      <c r="Y46" s="156"/>
      <c r="Z46" s="157"/>
      <c r="AA46" s="156"/>
      <c r="AB46" s="157"/>
      <c r="AC46" s="156"/>
      <c r="AD46" s="157"/>
      <c r="AE46" s="158"/>
      <c r="AF46" s="159"/>
      <c r="AG46" s="155"/>
      <c r="AH46" s="160"/>
      <c r="AI46" s="155"/>
    </row>
    <row r="47" spans="1:35" ht="15" customHeight="1" x14ac:dyDescent="0.2">
      <c r="A47" s="129"/>
      <c r="B47" s="130"/>
      <c r="C47" s="131"/>
      <c r="D47" s="133"/>
      <c r="E47" s="130"/>
      <c r="F47" s="130"/>
      <c r="G47" s="130"/>
      <c r="H47" s="130"/>
      <c r="I47" s="130"/>
      <c r="J47" s="130"/>
      <c r="K47" s="130"/>
      <c r="L47" s="130"/>
      <c r="M47" s="130"/>
      <c r="N47" s="130"/>
      <c r="O47" s="130"/>
      <c r="P47" s="130"/>
      <c r="Q47" s="130"/>
      <c r="R47" s="130"/>
      <c r="S47" s="130"/>
      <c r="T47" s="130"/>
      <c r="U47" s="130"/>
      <c r="V47" s="130"/>
      <c r="W47" s="130"/>
      <c r="X47" s="130"/>
      <c r="Y47" s="130"/>
      <c r="Z47" s="130"/>
      <c r="AA47" s="130"/>
      <c r="AB47" s="130"/>
      <c r="AC47" s="130"/>
      <c r="AD47" s="130"/>
      <c r="AE47" s="130"/>
      <c r="AF47" s="130"/>
      <c r="AG47" s="130"/>
      <c r="AH47" s="145"/>
      <c r="AI47" s="130"/>
    </row>
    <row r="48" spans="1:35" ht="15" customHeight="1" x14ac:dyDescent="0.2">
      <c r="A48" s="116"/>
      <c r="B48" s="117"/>
      <c r="C48" s="123"/>
      <c r="D48" s="112"/>
      <c r="E48" s="120"/>
      <c r="F48" s="121"/>
      <c r="G48" s="122"/>
      <c r="H48" s="38">
        <f t="shared" ref="H48:H54" si="12">G48*F48</f>
        <v>0</v>
      </c>
      <c r="I48" s="17">
        <f t="shared" ref="I48:J54" si="13">K48+M48+O48+Q48+S48+U48+W48+Y48+AA48+AC48</f>
        <v>0</v>
      </c>
      <c r="J48" s="18">
        <f t="shared" si="13"/>
        <v>0</v>
      </c>
      <c r="K48" s="33"/>
      <c r="L48" s="34"/>
      <c r="M48" s="33"/>
      <c r="N48" s="34"/>
      <c r="O48" s="33"/>
      <c r="P48" s="34"/>
      <c r="Q48" s="33"/>
      <c r="R48" s="34"/>
      <c r="S48" s="33"/>
      <c r="T48" s="34"/>
      <c r="U48" s="33"/>
      <c r="V48" s="34"/>
      <c r="W48" s="33"/>
      <c r="X48" s="34"/>
      <c r="Y48" s="33"/>
      <c r="Z48" s="34"/>
      <c r="AA48" s="33"/>
      <c r="AB48" s="34"/>
      <c r="AC48" s="33"/>
      <c r="AD48" s="34"/>
      <c r="AE48" s="78"/>
      <c r="AF48" s="79">
        <f t="shared" ref="AF48:AF54" si="14">G48</f>
        <v>0</v>
      </c>
      <c r="AG48" s="80">
        <f t="shared" ref="AG48:AG54" si="15">AE48*G48</f>
        <v>0</v>
      </c>
      <c r="AH48" s="146">
        <f t="shared" ref="AH48:AH54" si="16">F48-I48-AE48</f>
        <v>0</v>
      </c>
      <c r="AI48" s="27">
        <f t="shared" ref="AI48:AI54" si="17">H48-J48-AG48</f>
        <v>0</v>
      </c>
    </row>
    <row r="49" spans="1:35" ht="15" customHeight="1" x14ac:dyDescent="0.2">
      <c r="A49" s="116"/>
      <c r="B49" s="117"/>
      <c r="C49" s="123"/>
      <c r="D49" s="112"/>
      <c r="E49" s="120"/>
      <c r="F49" s="121"/>
      <c r="G49" s="122"/>
      <c r="H49" s="38">
        <f t="shared" si="12"/>
        <v>0</v>
      </c>
      <c r="I49" s="17">
        <f t="shared" si="13"/>
        <v>0</v>
      </c>
      <c r="J49" s="18">
        <f t="shared" si="13"/>
        <v>0</v>
      </c>
      <c r="K49" s="33"/>
      <c r="L49" s="34"/>
      <c r="M49" s="33"/>
      <c r="N49" s="34"/>
      <c r="O49" s="33"/>
      <c r="P49" s="34"/>
      <c r="Q49" s="33"/>
      <c r="R49" s="34"/>
      <c r="S49" s="33"/>
      <c r="T49" s="34"/>
      <c r="U49" s="33"/>
      <c r="V49" s="34"/>
      <c r="W49" s="33"/>
      <c r="X49" s="34"/>
      <c r="Y49" s="33"/>
      <c r="Z49" s="34"/>
      <c r="AA49" s="33"/>
      <c r="AB49" s="34"/>
      <c r="AC49" s="33"/>
      <c r="AD49" s="34"/>
      <c r="AE49" s="78"/>
      <c r="AF49" s="79">
        <f t="shared" si="14"/>
        <v>0</v>
      </c>
      <c r="AG49" s="80">
        <f t="shared" si="15"/>
        <v>0</v>
      </c>
      <c r="AH49" s="146">
        <f t="shared" si="16"/>
        <v>0</v>
      </c>
      <c r="AI49" s="27">
        <f t="shared" si="17"/>
        <v>0</v>
      </c>
    </row>
    <row r="50" spans="1:35" ht="15" customHeight="1" x14ac:dyDescent="0.2">
      <c r="A50" s="116"/>
      <c r="B50" s="117"/>
      <c r="C50" s="123"/>
      <c r="D50" s="112"/>
      <c r="E50" s="120"/>
      <c r="F50" s="121"/>
      <c r="G50" s="122"/>
      <c r="H50" s="38">
        <f t="shared" si="12"/>
        <v>0</v>
      </c>
      <c r="I50" s="17">
        <f t="shared" si="13"/>
        <v>0</v>
      </c>
      <c r="J50" s="18">
        <f t="shared" si="13"/>
        <v>0</v>
      </c>
      <c r="K50" s="33"/>
      <c r="L50" s="34"/>
      <c r="M50" s="33"/>
      <c r="N50" s="34"/>
      <c r="O50" s="33"/>
      <c r="P50" s="34"/>
      <c r="Q50" s="33"/>
      <c r="R50" s="34"/>
      <c r="S50" s="33"/>
      <c r="T50" s="34"/>
      <c r="U50" s="33"/>
      <c r="V50" s="34"/>
      <c r="W50" s="33"/>
      <c r="X50" s="34"/>
      <c r="Y50" s="33"/>
      <c r="Z50" s="34"/>
      <c r="AA50" s="33"/>
      <c r="AB50" s="34"/>
      <c r="AC50" s="33"/>
      <c r="AD50" s="34"/>
      <c r="AE50" s="78"/>
      <c r="AF50" s="79">
        <f t="shared" si="14"/>
        <v>0</v>
      </c>
      <c r="AG50" s="80">
        <f t="shared" si="15"/>
        <v>0</v>
      </c>
      <c r="AH50" s="146">
        <f t="shared" si="16"/>
        <v>0</v>
      </c>
      <c r="AI50" s="27">
        <f t="shared" si="17"/>
        <v>0</v>
      </c>
    </row>
    <row r="51" spans="1:35" ht="15" customHeight="1" x14ac:dyDescent="0.2">
      <c r="A51" s="116"/>
      <c r="B51" s="117"/>
      <c r="C51" s="123"/>
      <c r="D51" s="112"/>
      <c r="E51" s="120"/>
      <c r="F51" s="121"/>
      <c r="G51" s="122"/>
      <c r="H51" s="38">
        <f t="shared" si="12"/>
        <v>0</v>
      </c>
      <c r="I51" s="17">
        <f t="shared" si="13"/>
        <v>0</v>
      </c>
      <c r="J51" s="18">
        <f t="shared" si="13"/>
        <v>0</v>
      </c>
      <c r="K51" s="33"/>
      <c r="L51" s="34"/>
      <c r="M51" s="33"/>
      <c r="N51" s="34"/>
      <c r="O51" s="33"/>
      <c r="P51" s="34"/>
      <c r="Q51" s="33"/>
      <c r="R51" s="34"/>
      <c r="S51" s="33"/>
      <c r="T51" s="34"/>
      <c r="U51" s="33"/>
      <c r="V51" s="34"/>
      <c r="W51" s="33"/>
      <c r="X51" s="34"/>
      <c r="Y51" s="33"/>
      <c r="Z51" s="34"/>
      <c r="AA51" s="33"/>
      <c r="AB51" s="34"/>
      <c r="AC51" s="33"/>
      <c r="AD51" s="34"/>
      <c r="AE51" s="78"/>
      <c r="AF51" s="79">
        <f t="shared" si="14"/>
        <v>0</v>
      </c>
      <c r="AG51" s="80">
        <f t="shared" si="15"/>
        <v>0</v>
      </c>
      <c r="AH51" s="146">
        <f t="shared" si="16"/>
        <v>0</v>
      </c>
      <c r="AI51" s="27">
        <f t="shared" si="17"/>
        <v>0</v>
      </c>
    </row>
    <row r="52" spans="1:35" ht="15" customHeight="1" x14ac:dyDescent="0.2">
      <c r="A52" s="116"/>
      <c r="B52" s="117"/>
      <c r="C52" s="123"/>
      <c r="D52" s="112"/>
      <c r="E52" s="120"/>
      <c r="F52" s="121"/>
      <c r="G52" s="122"/>
      <c r="H52" s="38">
        <f t="shared" si="12"/>
        <v>0</v>
      </c>
      <c r="I52" s="17">
        <f t="shared" si="13"/>
        <v>0</v>
      </c>
      <c r="J52" s="18">
        <f t="shared" si="13"/>
        <v>0</v>
      </c>
      <c r="K52" s="33"/>
      <c r="L52" s="34"/>
      <c r="M52" s="33"/>
      <c r="N52" s="34"/>
      <c r="O52" s="33"/>
      <c r="P52" s="34"/>
      <c r="Q52" s="33"/>
      <c r="R52" s="34"/>
      <c r="S52" s="33"/>
      <c r="T52" s="34"/>
      <c r="U52" s="33"/>
      <c r="V52" s="34"/>
      <c r="W52" s="33"/>
      <c r="X52" s="34"/>
      <c r="Y52" s="33"/>
      <c r="Z52" s="34"/>
      <c r="AA52" s="33"/>
      <c r="AB52" s="34"/>
      <c r="AC52" s="33"/>
      <c r="AD52" s="34"/>
      <c r="AE52" s="78"/>
      <c r="AF52" s="79">
        <f t="shared" si="14"/>
        <v>0</v>
      </c>
      <c r="AG52" s="80">
        <f t="shared" si="15"/>
        <v>0</v>
      </c>
      <c r="AH52" s="146">
        <f t="shared" si="16"/>
        <v>0</v>
      </c>
      <c r="AI52" s="27">
        <f t="shared" si="17"/>
        <v>0</v>
      </c>
    </row>
    <row r="53" spans="1:35" ht="15" customHeight="1" x14ac:dyDescent="0.2">
      <c r="A53" s="116"/>
      <c r="B53" s="117"/>
      <c r="C53" s="123"/>
      <c r="D53" s="112"/>
      <c r="E53" s="120"/>
      <c r="F53" s="121"/>
      <c r="G53" s="122"/>
      <c r="H53" s="38">
        <f t="shared" si="12"/>
        <v>0</v>
      </c>
      <c r="I53" s="17">
        <f t="shared" si="13"/>
        <v>0</v>
      </c>
      <c r="J53" s="18">
        <f t="shared" si="13"/>
        <v>0</v>
      </c>
      <c r="K53" s="33"/>
      <c r="L53" s="34"/>
      <c r="M53" s="33"/>
      <c r="N53" s="34"/>
      <c r="O53" s="33"/>
      <c r="P53" s="34"/>
      <c r="Q53" s="33"/>
      <c r="R53" s="34"/>
      <c r="S53" s="33"/>
      <c r="T53" s="34"/>
      <c r="U53" s="33"/>
      <c r="V53" s="34"/>
      <c r="W53" s="33"/>
      <c r="X53" s="34"/>
      <c r="Y53" s="33"/>
      <c r="Z53" s="34"/>
      <c r="AA53" s="33"/>
      <c r="AB53" s="34"/>
      <c r="AC53" s="33"/>
      <c r="AD53" s="34"/>
      <c r="AE53" s="78"/>
      <c r="AF53" s="79">
        <f t="shared" si="14"/>
        <v>0</v>
      </c>
      <c r="AG53" s="80">
        <f t="shared" si="15"/>
        <v>0</v>
      </c>
      <c r="AH53" s="146">
        <f t="shared" si="16"/>
        <v>0</v>
      </c>
      <c r="AI53" s="27">
        <f t="shared" si="17"/>
        <v>0</v>
      </c>
    </row>
    <row r="54" spans="1:35" ht="15" customHeight="1" x14ac:dyDescent="0.2">
      <c r="A54" s="116"/>
      <c r="B54" s="117"/>
      <c r="C54" s="123"/>
      <c r="D54" s="112"/>
      <c r="E54" s="120"/>
      <c r="F54" s="121"/>
      <c r="G54" s="122"/>
      <c r="H54" s="38">
        <f t="shared" si="12"/>
        <v>0</v>
      </c>
      <c r="I54" s="17">
        <f t="shared" si="13"/>
        <v>0</v>
      </c>
      <c r="J54" s="18">
        <f t="shared" si="13"/>
        <v>0</v>
      </c>
      <c r="K54" s="33"/>
      <c r="L54" s="34"/>
      <c r="M54" s="33"/>
      <c r="N54" s="34"/>
      <c r="O54" s="33"/>
      <c r="P54" s="34"/>
      <c r="Q54" s="33"/>
      <c r="R54" s="34"/>
      <c r="S54" s="33"/>
      <c r="T54" s="34"/>
      <c r="U54" s="33"/>
      <c r="V54" s="34"/>
      <c r="W54" s="33"/>
      <c r="X54" s="34"/>
      <c r="Y54" s="33"/>
      <c r="Z54" s="34"/>
      <c r="AA54" s="33"/>
      <c r="AB54" s="34"/>
      <c r="AC54" s="33"/>
      <c r="AD54" s="34"/>
      <c r="AE54" s="78"/>
      <c r="AF54" s="79">
        <f t="shared" si="14"/>
        <v>0</v>
      </c>
      <c r="AG54" s="80">
        <f t="shared" si="15"/>
        <v>0</v>
      </c>
      <c r="AH54" s="146">
        <f t="shared" si="16"/>
        <v>0</v>
      </c>
      <c r="AI54" s="27">
        <f t="shared" si="17"/>
        <v>0</v>
      </c>
    </row>
    <row r="55" spans="1:35" s="161" customFormat="1" ht="21" customHeight="1" x14ac:dyDescent="0.25">
      <c r="A55" s="162"/>
      <c r="B55" s="172"/>
      <c r="C55" s="149"/>
      <c r="D55" s="149"/>
      <c r="E55" s="150"/>
      <c r="F55" s="151"/>
      <c r="G55" s="152"/>
      <c r="H55" s="153"/>
      <c r="I55" s="154"/>
      <c r="J55" s="155"/>
      <c r="K55" s="156"/>
      <c r="L55" s="157"/>
      <c r="M55" s="156"/>
      <c r="N55" s="157"/>
      <c r="O55" s="156"/>
      <c r="P55" s="157"/>
      <c r="Q55" s="156"/>
      <c r="R55" s="157"/>
      <c r="S55" s="156"/>
      <c r="T55" s="157"/>
      <c r="U55" s="156"/>
      <c r="V55" s="157"/>
      <c r="W55" s="156"/>
      <c r="X55" s="157"/>
      <c r="Y55" s="156"/>
      <c r="Z55" s="157"/>
      <c r="AA55" s="156"/>
      <c r="AB55" s="157"/>
      <c r="AC55" s="156"/>
      <c r="AD55" s="157"/>
      <c r="AE55" s="158"/>
      <c r="AF55" s="159"/>
      <c r="AG55" s="155"/>
      <c r="AH55" s="160"/>
      <c r="AI55" s="155"/>
    </row>
    <row r="56" spans="1:35" ht="15" customHeight="1" x14ac:dyDescent="0.2">
      <c r="A56" s="129"/>
      <c r="B56" s="130"/>
      <c r="C56" s="132"/>
      <c r="D56" s="130"/>
      <c r="E56" s="130"/>
      <c r="F56" s="130"/>
      <c r="G56" s="130"/>
      <c r="H56" s="130"/>
      <c r="I56" s="130"/>
      <c r="J56" s="130"/>
      <c r="K56" s="130"/>
      <c r="L56" s="130"/>
      <c r="M56" s="130"/>
      <c r="N56" s="130"/>
      <c r="O56" s="130"/>
      <c r="P56" s="130"/>
      <c r="Q56" s="130"/>
      <c r="R56" s="130"/>
      <c r="S56" s="130"/>
      <c r="T56" s="130"/>
      <c r="U56" s="130"/>
      <c r="V56" s="130"/>
      <c r="W56" s="130"/>
      <c r="X56" s="130"/>
      <c r="Y56" s="130"/>
      <c r="Z56" s="130"/>
      <c r="AA56" s="130"/>
      <c r="AB56" s="130"/>
      <c r="AC56" s="130"/>
      <c r="AD56" s="130"/>
      <c r="AE56" s="130"/>
      <c r="AF56" s="130"/>
      <c r="AG56" s="130"/>
      <c r="AH56" s="145"/>
      <c r="AI56" s="130"/>
    </row>
    <row r="57" spans="1:35" ht="15" customHeight="1" x14ac:dyDescent="0.2">
      <c r="A57" s="116"/>
      <c r="B57" s="117"/>
      <c r="C57" s="123"/>
      <c r="D57" s="112"/>
      <c r="E57" s="120"/>
      <c r="F57" s="121"/>
      <c r="G57" s="122"/>
      <c r="H57" s="38">
        <f t="shared" ref="H57:H63" si="18">G57*F57</f>
        <v>0</v>
      </c>
      <c r="I57" s="17">
        <f t="shared" ref="I57:J63" si="19">K57+M57+O57+Q57+S57+U57+W57+Y57+AA57+AC57</f>
        <v>0</v>
      </c>
      <c r="J57" s="18">
        <f t="shared" si="19"/>
        <v>0</v>
      </c>
      <c r="K57" s="33"/>
      <c r="L57" s="34"/>
      <c r="M57" s="33"/>
      <c r="N57" s="34"/>
      <c r="O57" s="33"/>
      <c r="P57" s="34"/>
      <c r="Q57" s="33"/>
      <c r="R57" s="34"/>
      <c r="S57" s="33"/>
      <c r="T57" s="34"/>
      <c r="U57" s="33"/>
      <c r="V57" s="34"/>
      <c r="W57" s="33"/>
      <c r="X57" s="34"/>
      <c r="Y57" s="33"/>
      <c r="Z57" s="34"/>
      <c r="AA57" s="33"/>
      <c r="AB57" s="34"/>
      <c r="AC57" s="33"/>
      <c r="AD57" s="34"/>
      <c r="AE57" s="78"/>
      <c r="AF57" s="79">
        <f t="shared" ref="AF57:AF63" si="20">G57</f>
        <v>0</v>
      </c>
      <c r="AG57" s="80">
        <f t="shared" ref="AG57:AG63" si="21">AE57*G57</f>
        <v>0</v>
      </c>
      <c r="AH57" s="146">
        <f t="shared" ref="AH57:AH63" si="22">F57-I57-AE57</f>
        <v>0</v>
      </c>
      <c r="AI57" s="27">
        <f t="shared" ref="AI57:AI63" si="23">H57-J57-AG57</f>
        <v>0</v>
      </c>
    </row>
    <row r="58" spans="1:35" ht="15" customHeight="1" x14ac:dyDescent="0.2">
      <c r="A58" s="118"/>
      <c r="B58" s="119"/>
      <c r="C58" s="125"/>
      <c r="D58" s="112"/>
      <c r="E58" s="126"/>
      <c r="F58" s="127"/>
      <c r="G58" s="128"/>
      <c r="H58" s="38">
        <f t="shared" si="18"/>
        <v>0</v>
      </c>
      <c r="I58" s="17">
        <f t="shared" si="19"/>
        <v>0</v>
      </c>
      <c r="J58" s="18">
        <f t="shared" si="19"/>
        <v>0</v>
      </c>
      <c r="K58" s="33"/>
      <c r="L58" s="34"/>
      <c r="M58" s="33"/>
      <c r="N58" s="34"/>
      <c r="O58" s="33"/>
      <c r="P58" s="34"/>
      <c r="Q58" s="33"/>
      <c r="R58" s="34"/>
      <c r="S58" s="33"/>
      <c r="T58" s="34"/>
      <c r="U58" s="33"/>
      <c r="V58" s="34"/>
      <c r="W58" s="33"/>
      <c r="X58" s="34"/>
      <c r="Y58" s="33"/>
      <c r="Z58" s="34"/>
      <c r="AA58" s="33"/>
      <c r="AB58" s="34"/>
      <c r="AC58" s="33"/>
      <c r="AD58" s="34"/>
      <c r="AE58" s="78"/>
      <c r="AF58" s="79">
        <f t="shared" si="20"/>
        <v>0</v>
      </c>
      <c r="AG58" s="80">
        <f t="shared" si="21"/>
        <v>0</v>
      </c>
      <c r="AH58" s="146">
        <f t="shared" si="22"/>
        <v>0</v>
      </c>
      <c r="AI58" s="27">
        <f t="shared" si="23"/>
        <v>0</v>
      </c>
    </row>
    <row r="59" spans="1:35" ht="15" customHeight="1" x14ac:dyDescent="0.2">
      <c r="A59" s="116"/>
      <c r="B59" s="117"/>
      <c r="C59" s="123"/>
      <c r="D59" s="112"/>
      <c r="E59" s="120"/>
      <c r="F59" s="121"/>
      <c r="G59" s="122"/>
      <c r="H59" s="38">
        <f t="shared" si="18"/>
        <v>0</v>
      </c>
      <c r="I59" s="17">
        <f t="shared" si="19"/>
        <v>0</v>
      </c>
      <c r="J59" s="18">
        <f t="shared" si="19"/>
        <v>0</v>
      </c>
      <c r="K59" s="33"/>
      <c r="L59" s="34"/>
      <c r="M59" s="33"/>
      <c r="N59" s="34"/>
      <c r="O59" s="33"/>
      <c r="P59" s="34"/>
      <c r="Q59" s="33"/>
      <c r="R59" s="34"/>
      <c r="S59" s="33"/>
      <c r="T59" s="34"/>
      <c r="U59" s="33"/>
      <c r="V59" s="34"/>
      <c r="W59" s="33"/>
      <c r="X59" s="34"/>
      <c r="Y59" s="33"/>
      <c r="Z59" s="34"/>
      <c r="AA59" s="33"/>
      <c r="AB59" s="34"/>
      <c r="AC59" s="33"/>
      <c r="AD59" s="34"/>
      <c r="AE59" s="78"/>
      <c r="AF59" s="79">
        <f t="shared" si="20"/>
        <v>0</v>
      </c>
      <c r="AG59" s="80">
        <f t="shared" si="21"/>
        <v>0</v>
      </c>
      <c r="AH59" s="146">
        <f t="shared" si="22"/>
        <v>0</v>
      </c>
      <c r="AI59" s="27">
        <f t="shared" si="23"/>
        <v>0</v>
      </c>
    </row>
    <row r="60" spans="1:35" ht="15" customHeight="1" x14ac:dyDescent="0.2">
      <c r="A60" s="116"/>
      <c r="B60" s="117"/>
      <c r="C60" s="123"/>
      <c r="D60" s="112"/>
      <c r="E60" s="120"/>
      <c r="F60" s="121"/>
      <c r="G60" s="122"/>
      <c r="H60" s="38">
        <f t="shared" si="18"/>
        <v>0</v>
      </c>
      <c r="I60" s="17">
        <f t="shared" si="19"/>
        <v>0</v>
      </c>
      <c r="J60" s="18">
        <f t="shared" si="19"/>
        <v>0</v>
      </c>
      <c r="K60" s="33"/>
      <c r="L60" s="34"/>
      <c r="M60" s="33"/>
      <c r="N60" s="34"/>
      <c r="O60" s="33"/>
      <c r="P60" s="34"/>
      <c r="Q60" s="33"/>
      <c r="R60" s="34"/>
      <c r="S60" s="33"/>
      <c r="T60" s="34"/>
      <c r="U60" s="33"/>
      <c r="V60" s="34"/>
      <c r="W60" s="33"/>
      <c r="X60" s="34"/>
      <c r="Y60" s="33"/>
      <c r="Z60" s="34"/>
      <c r="AA60" s="33"/>
      <c r="AB60" s="34"/>
      <c r="AC60" s="33"/>
      <c r="AD60" s="34"/>
      <c r="AE60" s="78"/>
      <c r="AF60" s="79">
        <f t="shared" si="20"/>
        <v>0</v>
      </c>
      <c r="AG60" s="80">
        <f t="shared" si="21"/>
        <v>0</v>
      </c>
      <c r="AH60" s="146">
        <f t="shared" si="22"/>
        <v>0</v>
      </c>
      <c r="AI60" s="27">
        <f t="shared" si="23"/>
        <v>0</v>
      </c>
    </row>
    <row r="61" spans="1:35" ht="15" customHeight="1" x14ac:dyDescent="0.2">
      <c r="A61" s="116"/>
      <c r="B61" s="117"/>
      <c r="C61" s="123"/>
      <c r="D61" s="112"/>
      <c r="E61" s="120"/>
      <c r="F61" s="121"/>
      <c r="G61" s="122"/>
      <c r="H61" s="38">
        <f t="shared" si="18"/>
        <v>0</v>
      </c>
      <c r="I61" s="17">
        <f t="shared" si="19"/>
        <v>0</v>
      </c>
      <c r="J61" s="18">
        <f t="shared" si="19"/>
        <v>0</v>
      </c>
      <c r="K61" s="33"/>
      <c r="L61" s="34"/>
      <c r="M61" s="33"/>
      <c r="N61" s="34"/>
      <c r="O61" s="33"/>
      <c r="P61" s="34"/>
      <c r="Q61" s="33"/>
      <c r="R61" s="34"/>
      <c r="S61" s="33"/>
      <c r="T61" s="34"/>
      <c r="U61" s="33"/>
      <c r="V61" s="34"/>
      <c r="W61" s="33"/>
      <c r="X61" s="34"/>
      <c r="Y61" s="33"/>
      <c r="Z61" s="34"/>
      <c r="AA61" s="33"/>
      <c r="AB61" s="34"/>
      <c r="AC61" s="33"/>
      <c r="AD61" s="34"/>
      <c r="AE61" s="78"/>
      <c r="AF61" s="79">
        <f t="shared" si="20"/>
        <v>0</v>
      </c>
      <c r="AG61" s="80">
        <f t="shared" si="21"/>
        <v>0</v>
      </c>
      <c r="AH61" s="146">
        <f t="shared" si="22"/>
        <v>0</v>
      </c>
      <c r="AI61" s="27">
        <f t="shared" si="23"/>
        <v>0</v>
      </c>
    </row>
    <row r="62" spans="1:35" ht="15" customHeight="1" x14ac:dyDescent="0.2">
      <c r="A62" s="116"/>
      <c r="B62" s="117"/>
      <c r="C62" s="123"/>
      <c r="D62" s="112"/>
      <c r="E62" s="120"/>
      <c r="F62" s="121"/>
      <c r="G62" s="122"/>
      <c r="H62" s="38">
        <f t="shared" si="18"/>
        <v>0</v>
      </c>
      <c r="I62" s="17">
        <f t="shared" si="19"/>
        <v>0</v>
      </c>
      <c r="J62" s="18">
        <f t="shared" si="19"/>
        <v>0</v>
      </c>
      <c r="K62" s="33"/>
      <c r="L62" s="34"/>
      <c r="M62" s="33"/>
      <c r="N62" s="34"/>
      <c r="O62" s="33"/>
      <c r="P62" s="34"/>
      <c r="Q62" s="33"/>
      <c r="R62" s="34"/>
      <c r="S62" s="33"/>
      <c r="T62" s="34"/>
      <c r="U62" s="33"/>
      <c r="V62" s="34"/>
      <c r="W62" s="33"/>
      <c r="X62" s="34"/>
      <c r="Y62" s="33"/>
      <c r="Z62" s="34"/>
      <c r="AA62" s="33"/>
      <c r="AB62" s="34"/>
      <c r="AC62" s="33"/>
      <c r="AD62" s="34"/>
      <c r="AE62" s="78"/>
      <c r="AF62" s="79">
        <f t="shared" si="20"/>
        <v>0</v>
      </c>
      <c r="AG62" s="80">
        <f t="shared" si="21"/>
        <v>0</v>
      </c>
      <c r="AH62" s="146">
        <f t="shared" si="22"/>
        <v>0</v>
      </c>
      <c r="AI62" s="27">
        <f t="shared" si="23"/>
        <v>0</v>
      </c>
    </row>
    <row r="63" spans="1:35" ht="15" customHeight="1" x14ac:dyDescent="0.2">
      <c r="A63" s="116"/>
      <c r="B63" s="117"/>
      <c r="C63" s="123"/>
      <c r="D63" s="112"/>
      <c r="E63" s="120"/>
      <c r="F63" s="121"/>
      <c r="G63" s="122"/>
      <c r="H63" s="38">
        <f t="shared" si="18"/>
        <v>0</v>
      </c>
      <c r="I63" s="17">
        <f t="shared" si="19"/>
        <v>0</v>
      </c>
      <c r="J63" s="18">
        <f t="shared" si="19"/>
        <v>0</v>
      </c>
      <c r="K63" s="33"/>
      <c r="L63" s="34"/>
      <c r="M63" s="33"/>
      <c r="N63" s="34"/>
      <c r="O63" s="33"/>
      <c r="P63" s="34"/>
      <c r="Q63" s="33"/>
      <c r="R63" s="34"/>
      <c r="S63" s="33"/>
      <c r="T63" s="34"/>
      <c r="U63" s="33"/>
      <c r="V63" s="34"/>
      <c r="W63" s="33"/>
      <c r="X63" s="34"/>
      <c r="Y63" s="33"/>
      <c r="Z63" s="34"/>
      <c r="AA63" s="33"/>
      <c r="AB63" s="34"/>
      <c r="AC63" s="33"/>
      <c r="AD63" s="34"/>
      <c r="AE63" s="78"/>
      <c r="AF63" s="79">
        <f t="shared" si="20"/>
        <v>0</v>
      </c>
      <c r="AG63" s="80">
        <f t="shared" si="21"/>
        <v>0</v>
      </c>
      <c r="AH63" s="146">
        <f t="shared" si="22"/>
        <v>0</v>
      </c>
      <c r="AI63" s="27">
        <f t="shared" si="23"/>
        <v>0</v>
      </c>
    </row>
    <row r="64" spans="1:35" s="161" customFormat="1" ht="21" customHeight="1" x14ac:dyDescent="0.25">
      <c r="C64" s="149"/>
      <c r="D64" s="149"/>
      <c r="E64" s="150"/>
      <c r="F64" s="151"/>
      <c r="G64" s="152"/>
      <c r="H64" s="153"/>
      <c r="I64" s="154"/>
      <c r="J64" s="155"/>
      <c r="K64" s="156"/>
      <c r="L64" s="157"/>
      <c r="M64" s="156"/>
      <c r="N64" s="157"/>
      <c r="O64" s="156"/>
      <c r="P64" s="157"/>
      <c r="Q64" s="156"/>
      <c r="R64" s="157"/>
      <c r="S64" s="156"/>
      <c r="T64" s="157"/>
      <c r="U64" s="156"/>
      <c r="V64" s="157"/>
      <c r="W64" s="156"/>
      <c r="X64" s="157"/>
      <c r="Y64" s="156"/>
      <c r="Z64" s="157"/>
      <c r="AA64" s="156"/>
      <c r="AB64" s="157"/>
      <c r="AC64" s="156"/>
      <c r="AD64" s="157"/>
      <c r="AE64" s="158"/>
      <c r="AF64" s="159"/>
      <c r="AG64" s="155">
        <f>SUM(AG65:AG81)</f>
        <v>0</v>
      </c>
      <c r="AH64" s="160"/>
      <c r="AI64" s="155"/>
    </row>
    <row r="65" spans="1:35" ht="15" customHeight="1" x14ac:dyDescent="0.2">
      <c r="A65" s="129"/>
      <c r="B65" s="130"/>
      <c r="C65" s="131"/>
      <c r="D65" s="133"/>
      <c r="E65" s="130"/>
      <c r="F65" s="130"/>
      <c r="G65" s="130"/>
      <c r="H65" s="130"/>
      <c r="I65" s="130"/>
      <c r="J65" s="130"/>
      <c r="K65" s="130"/>
      <c r="L65" s="130"/>
      <c r="M65" s="130"/>
      <c r="N65" s="130"/>
      <c r="O65" s="130"/>
      <c r="P65" s="130"/>
      <c r="Q65" s="130"/>
      <c r="R65" s="130"/>
      <c r="S65" s="130"/>
      <c r="T65" s="130"/>
      <c r="U65" s="130"/>
      <c r="V65" s="130"/>
      <c r="W65" s="130"/>
      <c r="X65" s="130"/>
      <c r="Y65" s="130"/>
      <c r="Z65" s="130"/>
      <c r="AA65" s="130"/>
      <c r="AB65" s="130"/>
      <c r="AC65" s="130"/>
      <c r="AD65" s="130"/>
      <c r="AE65" s="130"/>
      <c r="AF65" s="130"/>
      <c r="AG65" s="130"/>
      <c r="AH65" s="145"/>
      <c r="AI65" s="130"/>
    </row>
    <row r="66" spans="1:35" ht="15" customHeight="1" x14ac:dyDescent="0.2">
      <c r="A66" s="116"/>
      <c r="B66" s="117"/>
      <c r="C66" s="123"/>
      <c r="D66" s="112"/>
      <c r="E66" s="120"/>
      <c r="F66" s="121"/>
      <c r="G66" s="122"/>
      <c r="H66" s="38">
        <f t="shared" ref="H66:H72" si="24">G66*F66</f>
        <v>0</v>
      </c>
      <c r="I66" s="17">
        <f t="shared" ref="I66:J72" si="25">K66+M66+O66+Q66+S66+U66+W66+Y66+AA66+AC66</f>
        <v>0</v>
      </c>
      <c r="J66" s="18">
        <f t="shared" si="25"/>
        <v>0</v>
      </c>
      <c r="K66" s="33"/>
      <c r="L66" s="34"/>
      <c r="M66" s="33"/>
      <c r="N66" s="34"/>
      <c r="O66" s="33"/>
      <c r="P66" s="34"/>
      <c r="Q66" s="33"/>
      <c r="R66" s="34"/>
      <c r="S66" s="33"/>
      <c r="T66" s="34"/>
      <c r="U66" s="33"/>
      <c r="V66" s="34"/>
      <c r="W66" s="33"/>
      <c r="X66" s="34"/>
      <c r="Y66" s="33"/>
      <c r="Z66" s="34"/>
      <c r="AA66" s="33"/>
      <c r="AB66" s="34"/>
      <c r="AC66" s="33"/>
      <c r="AD66" s="34"/>
      <c r="AE66" s="78"/>
      <c r="AF66" s="79">
        <f t="shared" ref="AF66:AF72" si="26">G66</f>
        <v>0</v>
      </c>
      <c r="AG66" s="80">
        <f t="shared" ref="AG66:AG72" si="27">AE66*G66</f>
        <v>0</v>
      </c>
      <c r="AH66" s="146">
        <f t="shared" ref="AH66:AH72" si="28">F66-I66-AE66</f>
        <v>0</v>
      </c>
      <c r="AI66" s="27">
        <f t="shared" ref="AI66:AI72" si="29">H66-J66-AG66</f>
        <v>0</v>
      </c>
    </row>
    <row r="67" spans="1:35" ht="15" customHeight="1" x14ac:dyDescent="0.2">
      <c r="A67" s="116"/>
      <c r="B67" s="117"/>
      <c r="C67" s="123"/>
      <c r="D67" s="112"/>
      <c r="E67" s="120"/>
      <c r="F67" s="121"/>
      <c r="G67" s="122"/>
      <c r="H67" s="38">
        <f t="shared" si="24"/>
        <v>0</v>
      </c>
      <c r="I67" s="17">
        <f t="shared" si="25"/>
        <v>0</v>
      </c>
      <c r="J67" s="18">
        <f t="shared" si="25"/>
        <v>0</v>
      </c>
      <c r="K67" s="33"/>
      <c r="L67" s="34"/>
      <c r="M67" s="33"/>
      <c r="N67" s="34"/>
      <c r="O67" s="33"/>
      <c r="P67" s="34"/>
      <c r="Q67" s="33"/>
      <c r="R67" s="34"/>
      <c r="S67" s="33"/>
      <c r="T67" s="34"/>
      <c r="U67" s="33"/>
      <c r="V67" s="34"/>
      <c r="W67" s="33"/>
      <c r="X67" s="34"/>
      <c r="Y67" s="33"/>
      <c r="Z67" s="34"/>
      <c r="AA67" s="33"/>
      <c r="AB67" s="34"/>
      <c r="AC67" s="33"/>
      <c r="AD67" s="34"/>
      <c r="AE67" s="78"/>
      <c r="AF67" s="79">
        <f t="shared" si="26"/>
        <v>0</v>
      </c>
      <c r="AG67" s="80">
        <f t="shared" si="27"/>
        <v>0</v>
      </c>
      <c r="AH67" s="146">
        <f t="shared" si="28"/>
        <v>0</v>
      </c>
      <c r="AI67" s="27">
        <f t="shared" si="29"/>
        <v>0</v>
      </c>
    </row>
    <row r="68" spans="1:35" ht="15" customHeight="1" x14ac:dyDescent="0.2">
      <c r="A68" s="116"/>
      <c r="B68" s="117"/>
      <c r="C68" s="123"/>
      <c r="D68" s="112"/>
      <c r="E68" s="120"/>
      <c r="F68" s="121"/>
      <c r="G68" s="122"/>
      <c r="H68" s="38">
        <f t="shared" si="24"/>
        <v>0</v>
      </c>
      <c r="I68" s="17">
        <f t="shared" si="25"/>
        <v>0</v>
      </c>
      <c r="J68" s="18">
        <f t="shared" si="25"/>
        <v>0</v>
      </c>
      <c r="K68" s="33"/>
      <c r="L68" s="34"/>
      <c r="M68" s="33"/>
      <c r="N68" s="34"/>
      <c r="O68" s="33"/>
      <c r="P68" s="34"/>
      <c r="Q68" s="33"/>
      <c r="R68" s="34"/>
      <c r="S68" s="33"/>
      <c r="T68" s="34"/>
      <c r="U68" s="33"/>
      <c r="V68" s="34"/>
      <c r="W68" s="33"/>
      <c r="X68" s="34"/>
      <c r="Y68" s="33"/>
      <c r="Z68" s="34"/>
      <c r="AA68" s="33"/>
      <c r="AB68" s="34"/>
      <c r="AC68" s="33"/>
      <c r="AD68" s="34"/>
      <c r="AE68" s="78"/>
      <c r="AF68" s="79">
        <f t="shared" si="26"/>
        <v>0</v>
      </c>
      <c r="AG68" s="80">
        <f t="shared" si="27"/>
        <v>0</v>
      </c>
      <c r="AH68" s="146">
        <f t="shared" si="28"/>
        <v>0</v>
      </c>
      <c r="AI68" s="27">
        <f t="shared" si="29"/>
        <v>0</v>
      </c>
    </row>
    <row r="69" spans="1:35" ht="15" customHeight="1" x14ac:dyDescent="0.2">
      <c r="A69" s="116"/>
      <c r="B69" s="117"/>
      <c r="C69" s="123"/>
      <c r="D69" s="112"/>
      <c r="E69" s="120"/>
      <c r="F69" s="121"/>
      <c r="G69" s="122"/>
      <c r="H69" s="38">
        <f t="shared" si="24"/>
        <v>0</v>
      </c>
      <c r="I69" s="17">
        <f t="shared" si="25"/>
        <v>0</v>
      </c>
      <c r="J69" s="18">
        <f t="shared" si="25"/>
        <v>0</v>
      </c>
      <c r="K69" s="33"/>
      <c r="L69" s="34"/>
      <c r="M69" s="33"/>
      <c r="N69" s="34"/>
      <c r="O69" s="33"/>
      <c r="P69" s="34"/>
      <c r="Q69" s="33"/>
      <c r="R69" s="34"/>
      <c r="S69" s="33"/>
      <c r="T69" s="34"/>
      <c r="U69" s="33"/>
      <c r="V69" s="34"/>
      <c r="W69" s="33"/>
      <c r="X69" s="34"/>
      <c r="Y69" s="33"/>
      <c r="Z69" s="34"/>
      <c r="AA69" s="33"/>
      <c r="AB69" s="34"/>
      <c r="AC69" s="33"/>
      <c r="AD69" s="34"/>
      <c r="AE69" s="78"/>
      <c r="AF69" s="79">
        <f t="shared" si="26"/>
        <v>0</v>
      </c>
      <c r="AG69" s="80">
        <f t="shared" si="27"/>
        <v>0</v>
      </c>
      <c r="AH69" s="146">
        <f t="shared" si="28"/>
        <v>0</v>
      </c>
      <c r="AI69" s="27">
        <f t="shared" si="29"/>
        <v>0</v>
      </c>
    </row>
    <row r="70" spans="1:35" ht="15" customHeight="1" x14ac:dyDescent="0.2">
      <c r="A70" s="116"/>
      <c r="B70" s="117"/>
      <c r="C70" s="123"/>
      <c r="D70" s="112"/>
      <c r="E70" s="120"/>
      <c r="F70" s="121"/>
      <c r="G70" s="122"/>
      <c r="H70" s="38">
        <f t="shared" si="24"/>
        <v>0</v>
      </c>
      <c r="I70" s="17">
        <f t="shared" si="25"/>
        <v>0</v>
      </c>
      <c r="J70" s="18">
        <f t="shared" si="25"/>
        <v>0</v>
      </c>
      <c r="K70" s="33"/>
      <c r="L70" s="34"/>
      <c r="M70" s="33"/>
      <c r="N70" s="34"/>
      <c r="O70" s="33"/>
      <c r="P70" s="34"/>
      <c r="Q70" s="33"/>
      <c r="R70" s="34"/>
      <c r="S70" s="33"/>
      <c r="T70" s="34"/>
      <c r="U70" s="33"/>
      <c r="V70" s="34"/>
      <c r="W70" s="33"/>
      <c r="X70" s="34"/>
      <c r="Y70" s="33"/>
      <c r="Z70" s="34"/>
      <c r="AA70" s="33"/>
      <c r="AB70" s="34"/>
      <c r="AC70" s="33"/>
      <c r="AD70" s="34"/>
      <c r="AE70" s="78"/>
      <c r="AF70" s="79">
        <f t="shared" si="26"/>
        <v>0</v>
      </c>
      <c r="AG70" s="80">
        <f t="shared" si="27"/>
        <v>0</v>
      </c>
      <c r="AH70" s="146">
        <f t="shared" si="28"/>
        <v>0</v>
      </c>
      <c r="AI70" s="27">
        <f t="shared" si="29"/>
        <v>0</v>
      </c>
    </row>
    <row r="71" spans="1:35" ht="15" customHeight="1" x14ac:dyDescent="0.2">
      <c r="A71" s="116"/>
      <c r="B71" s="117"/>
      <c r="C71" s="123"/>
      <c r="D71" s="112"/>
      <c r="E71" s="120"/>
      <c r="F71" s="121"/>
      <c r="G71" s="122"/>
      <c r="H71" s="38">
        <f t="shared" si="24"/>
        <v>0</v>
      </c>
      <c r="I71" s="17">
        <f t="shared" si="25"/>
        <v>0</v>
      </c>
      <c r="J71" s="18">
        <f t="shared" si="25"/>
        <v>0</v>
      </c>
      <c r="K71" s="33"/>
      <c r="L71" s="34"/>
      <c r="M71" s="33"/>
      <c r="N71" s="34"/>
      <c r="O71" s="33"/>
      <c r="P71" s="34"/>
      <c r="Q71" s="33"/>
      <c r="R71" s="34"/>
      <c r="S71" s="33"/>
      <c r="T71" s="34"/>
      <c r="U71" s="33"/>
      <c r="V71" s="34"/>
      <c r="W71" s="33"/>
      <c r="X71" s="34"/>
      <c r="Y71" s="33"/>
      <c r="Z71" s="34"/>
      <c r="AA71" s="33"/>
      <c r="AB71" s="34"/>
      <c r="AC71" s="33"/>
      <c r="AD71" s="34"/>
      <c r="AE71" s="78"/>
      <c r="AF71" s="79">
        <f t="shared" si="26"/>
        <v>0</v>
      </c>
      <c r="AG71" s="80">
        <f t="shared" si="27"/>
        <v>0</v>
      </c>
      <c r="AH71" s="146">
        <f t="shared" si="28"/>
        <v>0</v>
      </c>
      <c r="AI71" s="27">
        <f t="shared" si="29"/>
        <v>0</v>
      </c>
    </row>
    <row r="72" spans="1:35" ht="15" customHeight="1" x14ac:dyDescent="0.2">
      <c r="A72" s="116"/>
      <c r="B72" s="117"/>
      <c r="C72" s="123"/>
      <c r="D72" s="112"/>
      <c r="E72" s="120"/>
      <c r="F72" s="121"/>
      <c r="G72" s="122"/>
      <c r="H72" s="38">
        <f t="shared" si="24"/>
        <v>0</v>
      </c>
      <c r="I72" s="17">
        <f t="shared" si="25"/>
        <v>0</v>
      </c>
      <c r="J72" s="18">
        <f t="shared" si="25"/>
        <v>0</v>
      </c>
      <c r="K72" s="33"/>
      <c r="L72" s="34"/>
      <c r="M72" s="33"/>
      <c r="N72" s="34"/>
      <c r="O72" s="33"/>
      <c r="P72" s="34"/>
      <c r="Q72" s="33"/>
      <c r="R72" s="34"/>
      <c r="S72" s="33"/>
      <c r="T72" s="34"/>
      <c r="U72" s="33"/>
      <c r="V72" s="34"/>
      <c r="W72" s="33"/>
      <c r="X72" s="34"/>
      <c r="Y72" s="33"/>
      <c r="Z72" s="34"/>
      <c r="AA72" s="33"/>
      <c r="AB72" s="34"/>
      <c r="AC72" s="33"/>
      <c r="AD72" s="34"/>
      <c r="AE72" s="78"/>
      <c r="AF72" s="79">
        <f t="shared" si="26"/>
        <v>0</v>
      </c>
      <c r="AG72" s="80">
        <f t="shared" si="27"/>
        <v>0</v>
      </c>
      <c r="AH72" s="146">
        <f t="shared" si="28"/>
        <v>0</v>
      </c>
      <c r="AI72" s="27">
        <f t="shared" si="29"/>
        <v>0</v>
      </c>
    </row>
    <row r="73" spans="1:35" s="161" customFormat="1" ht="21" customHeight="1" x14ac:dyDescent="0.25">
      <c r="C73" s="149"/>
      <c r="D73" s="149"/>
      <c r="E73" s="150"/>
      <c r="F73" s="151"/>
      <c r="G73" s="152"/>
      <c r="H73" s="153"/>
      <c r="I73" s="154"/>
      <c r="J73" s="155"/>
      <c r="K73" s="156"/>
      <c r="L73" s="157"/>
      <c r="M73" s="156"/>
      <c r="N73" s="157"/>
      <c r="O73" s="156"/>
      <c r="P73" s="157"/>
      <c r="Q73" s="156"/>
      <c r="R73" s="157"/>
      <c r="S73" s="156"/>
      <c r="T73" s="157"/>
      <c r="U73" s="156"/>
      <c r="V73" s="157"/>
      <c r="W73" s="156"/>
      <c r="X73" s="157"/>
      <c r="Y73" s="156"/>
      <c r="Z73" s="157"/>
      <c r="AA73" s="156"/>
      <c r="AB73" s="157"/>
      <c r="AC73" s="156"/>
      <c r="AD73" s="157"/>
      <c r="AE73" s="158"/>
      <c r="AF73" s="159"/>
      <c r="AG73" s="155">
        <f>SUM(AG74:AG98)</f>
        <v>0</v>
      </c>
      <c r="AH73" s="160"/>
      <c r="AI73" s="155"/>
    </row>
    <row r="74" spans="1:35" ht="15" customHeight="1" x14ac:dyDescent="0.2">
      <c r="A74" s="129"/>
      <c r="B74" s="130"/>
      <c r="C74" s="132"/>
      <c r="D74" s="130"/>
      <c r="E74" s="130"/>
      <c r="F74" s="130"/>
      <c r="G74" s="130"/>
      <c r="H74" s="130"/>
      <c r="I74" s="130"/>
      <c r="J74" s="130"/>
      <c r="K74" s="130"/>
      <c r="L74" s="130"/>
      <c r="M74" s="130"/>
      <c r="N74" s="130"/>
      <c r="O74" s="130"/>
      <c r="P74" s="130"/>
      <c r="Q74" s="130"/>
      <c r="R74" s="130"/>
      <c r="S74" s="130"/>
      <c r="T74" s="130"/>
      <c r="U74" s="130"/>
      <c r="V74" s="130"/>
      <c r="W74" s="130"/>
      <c r="X74" s="130"/>
      <c r="Y74" s="130"/>
      <c r="Z74" s="130"/>
      <c r="AA74" s="130"/>
      <c r="AB74" s="130"/>
      <c r="AC74" s="130"/>
      <c r="AD74" s="130"/>
      <c r="AE74" s="130"/>
      <c r="AF74" s="130"/>
      <c r="AG74" s="130"/>
      <c r="AH74" s="145"/>
      <c r="AI74" s="130"/>
    </row>
    <row r="75" spans="1:35" ht="15" customHeight="1" x14ac:dyDescent="0.2">
      <c r="A75" s="116"/>
      <c r="B75" s="117"/>
      <c r="C75" s="123"/>
      <c r="D75" s="112"/>
      <c r="E75" s="120"/>
      <c r="F75" s="121"/>
      <c r="G75" s="122"/>
      <c r="H75" s="38">
        <f t="shared" ref="H75:H81" si="30">G75*F75</f>
        <v>0</v>
      </c>
      <c r="I75" s="17">
        <f t="shared" ref="I75:J81" si="31">K75+M75+O75+Q75+S75+U75+W75+Y75+AA75+AC75</f>
        <v>0</v>
      </c>
      <c r="J75" s="18">
        <f t="shared" si="31"/>
        <v>0</v>
      </c>
      <c r="K75" s="33"/>
      <c r="L75" s="34"/>
      <c r="M75" s="33"/>
      <c r="N75" s="34"/>
      <c r="O75" s="33"/>
      <c r="P75" s="34"/>
      <c r="Q75" s="33"/>
      <c r="R75" s="34"/>
      <c r="S75" s="33"/>
      <c r="T75" s="34"/>
      <c r="U75" s="33"/>
      <c r="V75" s="34"/>
      <c r="W75" s="33"/>
      <c r="X75" s="34"/>
      <c r="Y75" s="33"/>
      <c r="Z75" s="34"/>
      <c r="AA75" s="33"/>
      <c r="AB75" s="34"/>
      <c r="AC75" s="33"/>
      <c r="AD75" s="34"/>
      <c r="AE75" s="78"/>
      <c r="AF75" s="79">
        <f t="shared" ref="AF75:AF81" si="32">G75</f>
        <v>0</v>
      </c>
      <c r="AG75" s="80">
        <f t="shared" ref="AG75:AG81" si="33">AE75*G75</f>
        <v>0</v>
      </c>
      <c r="AH75" s="146">
        <f t="shared" ref="AH75:AH81" si="34">F75-I75-AE75</f>
        <v>0</v>
      </c>
      <c r="AI75" s="27">
        <f t="shared" ref="AI75:AI81" si="35">H75-J75-AG75</f>
        <v>0</v>
      </c>
    </row>
    <row r="76" spans="1:35" ht="15" customHeight="1" x14ac:dyDescent="0.2">
      <c r="A76" s="118"/>
      <c r="B76" s="119"/>
      <c r="C76" s="125"/>
      <c r="D76" s="112"/>
      <c r="E76" s="126"/>
      <c r="F76" s="127"/>
      <c r="G76" s="128"/>
      <c r="H76" s="38">
        <f t="shared" si="30"/>
        <v>0</v>
      </c>
      <c r="I76" s="17">
        <f t="shared" si="31"/>
        <v>0</v>
      </c>
      <c r="J76" s="18">
        <f t="shared" si="31"/>
        <v>0</v>
      </c>
      <c r="K76" s="33"/>
      <c r="L76" s="34"/>
      <c r="M76" s="33"/>
      <c r="N76" s="34"/>
      <c r="O76" s="33"/>
      <c r="P76" s="34"/>
      <c r="Q76" s="33"/>
      <c r="R76" s="34"/>
      <c r="S76" s="33"/>
      <c r="T76" s="34"/>
      <c r="U76" s="33"/>
      <c r="V76" s="34"/>
      <c r="W76" s="33"/>
      <c r="X76" s="34"/>
      <c r="Y76" s="33"/>
      <c r="Z76" s="34"/>
      <c r="AA76" s="33"/>
      <c r="AB76" s="34"/>
      <c r="AC76" s="33"/>
      <c r="AD76" s="34"/>
      <c r="AE76" s="78"/>
      <c r="AF76" s="79">
        <f t="shared" si="32"/>
        <v>0</v>
      </c>
      <c r="AG76" s="80">
        <f t="shared" si="33"/>
        <v>0</v>
      </c>
      <c r="AH76" s="146">
        <f t="shared" si="34"/>
        <v>0</v>
      </c>
      <c r="AI76" s="27">
        <f t="shared" si="35"/>
        <v>0</v>
      </c>
    </row>
    <row r="77" spans="1:35" ht="15" customHeight="1" x14ac:dyDescent="0.2">
      <c r="A77" s="116"/>
      <c r="B77" s="117"/>
      <c r="C77" s="123"/>
      <c r="D77" s="112"/>
      <c r="E77" s="120"/>
      <c r="F77" s="121"/>
      <c r="G77" s="122"/>
      <c r="H77" s="38">
        <f t="shared" si="30"/>
        <v>0</v>
      </c>
      <c r="I77" s="17">
        <f t="shared" si="31"/>
        <v>0</v>
      </c>
      <c r="J77" s="18">
        <f t="shared" si="31"/>
        <v>0</v>
      </c>
      <c r="K77" s="33"/>
      <c r="L77" s="34"/>
      <c r="M77" s="33"/>
      <c r="N77" s="34"/>
      <c r="O77" s="33"/>
      <c r="P77" s="34"/>
      <c r="Q77" s="33"/>
      <c r="R77" s="34"/>
      <c r="S77" s="33"/>
      <c r="T77" s="34"/>
      <c r="U77" s="33"/>
      <c r="V77" s="34"/>
      <c r="W77" s="33"/>
      <c r="X77" s="34"/>
      <c r="Y77" s="33"/>
      <c r="Z77" s="34"/>
      <c r="AA77" s="33"/>
      <c r="AB77" s="34"/>
      <c r="AC77" s="33"/>
      <c r="AD77" s="34"/>
      <c r="AE77" s="78"/>
      <c r="AF77" s="79">
        <f t="shared" si="32"/>
        <v>0</v>
      </c>
      <c r="AG77" s="80">
        <f t="shared" si="33"/>
        <v>0</v>
      </c>
      <c r="AH77" s="146">
        <f t="shared" si="34"/>
        <v>0</v>
      </c>
      <c r="AI77" s="27">
        <f t="shared" si="35"/>
        <v>0</v>
      </c>
    </row>
    <row r="78" spans="1:35" ht="15" customHeight="1" x14ac:dyDescent="0.2">
      <c r="A78" s="116"/>
      <c r="B78" s="117"/>
      <c r="C78" s="123"/>
      <c r="D78" s="112"/>
      <c r="E78" s="120"/>
      <c r="F78" s="121"/>
      <c r="G78" s="122"/>
      <c r="H78" s="38">
        <f t="shared" si="30"/>
        <v>0</v>
      </c>
      <c r="I78" s="17">
        <f t="shared" si="31"/>
        <v>0</v>
      </c>
      <c r="J78" s="18">
        <f t="shared" si="31"/>
        <v>0</v>
      </c>
      <c r="K78" s="33"/>
      <c r="L78" s="34"/>
      <c r="M78" s="33"/>
      <c r="N78" s="34"/>
      <c r="O78" s="33"/>
      <c r="P78" s="34"/>
      <c r="Q78" s="33"/>
      <c r="R78" s="34"/>
      <c r="S78" s="33"/>
      <c r="T78" s="34"/>
      <c r="U78" s="33"/>
      <c r="V78" s="34"/>
      <c r="W78" s="33"/>
      <c r="X78" s="34"/>
      <c r="Y78" s="33"/>
      <c r="Z78" s="34"/>
      <c r="AA78" s="33"/>
      <c r="AB78" s="34"/>
      <c r="AC78" s="33"/>
      <c r="AD78" s="34"/>
      <c r="AE78" s="78"/>
      <c r="AF78" s="79">
        <f t="shared" si="32"/>
        <v>0</v>
      </c>
      <c r="AG78" s="80">
        <f t="shared" si="33"/>
        <v>0</v>
      </c>
      <c r="AH78" s="146">
        <f t="shared" si="34"/>
        <v>0</v>
      </c>
      <c r="AI78" s="27">
        <f t="shared" si="35"/>
        <v>0</v>
      </c>
    </row>
    <row r="79" spans="1:35" ht="15" customHeight="1" x14ac:dyDescent="0.2">
      <c r="A79" s="116"/>
      <c r="B79" s="117"/>
      <c r="C79" s="123"/>
      <c r="D79" s="112"/>
      <c r="E79" s="120"/>
      <c r="F79" s="121"/>
      <c r="G79" s="122"/>
      <c r="H79" s="38">
        <f t="shared" si="30"/>
        <v>0</v>
      </c>
      <c r="I79" s="17">
        <f t="shared" si="31"/>
        <v>0</v>
      </c>
      <c r="J79" s="18">
        <f t="shared" si="31"/>
        <v>0</v>
      </c>
      <c r="K79" s="33"/>
      <c r="L79" s="34"/>
      <c r="M79" s="33"/>
      <c r="N79" s="34"/>
      <c r="O79" s="33"/>
      <c r="P79" s="34"/>
      <c r="Q79" s="33"/>
      <c r="R79" s="34"/>
      <c r="S79" s="33"/>
      <c r="T79" s="34"/>
      <c r="U79" s="33"/>
      <c r="V79" s="34"/>
      <c r="W79" s="33"/>
      <c r="X79" s="34"/>
      <c r="Y79" s="33"/>
      <c r="Z79" s="34"/>
      <c r="AA79" s="33"/>
      <c r="AB79" s="34"/>
      <c r="AC79" s="33"/>
      <c r="AD79" s="34"/>
      <c r="AE79" s="78"/>
      <c r="AF79" s="79">
        <f t="shared" si="32"/>
        <v>0</v>
      </c>
      <c r="AG79" s="80">
        <f t="shared" si="33"/>
        <v>0</v>
      </c>
      <c r="AH79" s="146">
        <f t="shared" si="34"/>
        <v>0</v>
      </c>
      <c r="AI79" s="27">
        <f t="shared" si="35"/>
        <v>0</v>
      </c>
    </row>
    <row r="80" spans="1:35" ht="15" customHeight="1" x14ac:dyDescent="0.2">
      <c r="A80" s="116"/>
      <c r="B80" s="117"/>
      <c r="C80" s="123"/>
      <c r="D80" s="112"/>
      <c r="E80" s="120"/>
      <c r="F80" s="121"/>
      <c r="G80" s="122"/>
      <c r="H80" s="38">
        <f t="shared" si="30"/>
        <v>0</v>
      </c>
      <c r="I80" s="17">
        <f t="shared" si="31"/>
        <v>0</v>
      </c>
      <c r="J80" s="18">
        <f t="shared" si="31"/>
        <v>0</v>
      </c>
      <c r="K80" s="33"/>
      <c r="L80" s="34"/>
      <c r="M80" s="33"/>
      <c r="N80" s="34"/>
      <c r="O80" s="33"/>
      <c r="P80" s="34"/>
      <c r="Q80" s="33"/>
      <c r="R80" s="34"/>
      <c r="S80" s="33"/>
      <c r="T80" s="34"/>
      <c r="U80" s="33"/>
      <c r="V80" s="34"/>
      <c r="W80" s="33"/>
      <c r="X80" s="34"/>
      <c r="Y80" s="33"/>
      <c r="Z80" s="34"/>
      <c r="AA80" s="33"/>
      <c r="AB80" s="34"/>
      <c r="AC80" s="33"/>
      <c r="AD80" s="34"/>
      <c r="AE80" s="78"/>
      <c r="AF80" s="79">
        <f t="shared" si="32"/>
        <v>0</v>
      </c>
      <c r="AG80" s="80">
        <f t="shared" si="33"/>
        <v>0</v>
      </c>
      <c r="AH80" s="146">
        <f t="shared" si="34"/>
        <v>0</v>
      </c>
      <c r="AI80" s="27">
        <f t="shared" si="35"/>
        <v>0</v>
      </c>
    </row>
    <row r="81" spans="1:35" ht="15" customHeight="1" x14ac:dyDescent="0.2">
      <c r="A81" s="116"/>
      <c r="B81" s="117"/>
      <c r="C81" s="123"/>
      <c r="D81" s="112"/>
      <c r="E81" s="120"/>
      <c r="F81" s="121"/>
      <c r="G81" s="122"/>
      <c r="H81" s="38">
        <f t="shared" si="30"/>
        <v>0</v>
      </c>
      <c r="I81" s="17">
        <f t="shared" si="31"/>
        <v>0</v>
      </c>
      <c r="J81" s="18">
        <f t="shared" si="31"/>
        <v>0</v>
      </c>
      <c r="K81" s="33"/>
      <c r="L81" s="34"/>
      <c r="M81" s="33"/>
      <c r="N81" s="34"/>
      <c r="O81" s="33"/>
      <c r="P81" s="34"/>
      <c r="Q81" s="33"/>
      <c r="R81" s="34"/>
      <c r="S81" s="33"/>
      <c r="T81" s="34"/>
      <c r="U81" s="33"/>
      <c r="V81" s="34"/>
      <c r="W81" s="33"/>
      <c r="X81" s="34"/>
      <c r="Y81" s="33"/>
      <c r="Z81" s="34"/>
      <c r="AA81" s="33"/>
      <c r="AB81" s="34"/>
      <c r="AC81" s="33"/>
      <c r="AD81" s="34"/>
      <c r="AE81" s="78"/>
      <c r="AF81" s="79">
        <f t="shared" si="32"/>
        <v>0</v>
      </c>
      <c r="AG81" s="80">
        <f t="shared" si="33"/>
        <v>0</v>
      </c>
      <c r="AH81" s="146">
        <f t="shared" si="34"/>
        <v>0</v>
      </c>
      <c r="AI81" s="27">
        <f t="shared" si="35"/>
        <v>0</v>
      </c>
    </row>
    <row r="82" spans="1:35" s="161" customFormat="1" ht="21" customHeight="1" x14ac:dyDescent="0.25">
      <c r="C82" s="149"/>
      <c r="D82" s="149"/>
      <c r="E82" s="150"/>
      <c r="F82" s="151"/>
      <c r="G82" s="152"/>
      <c r="H82" s="153"/>
      <c r="I82" s="154"/>
      <c r="J82" s="155"/>
      <c r="K82" s="156"/>
      <c r="L82" s="157"/>
      <c r="M82" s="156"/>
      <c r="N82" s="157"/>
      <c r="O82" s="156"/>
      <c r="P82" s="157"/>
      <c r="Q82" s="156"/>
      <c r="R82" s="157"/>
      <c r="S82" s="156"/>
      <c r="T82" s="157"/>
      <c r="U82" s="156"/>
      <c r="V82" s="157"/>
      <c r="W82" s="156"/>
      <c r="X82" s="157"/>
      <c r="Y82" s="156"/>
      <c r="Z82" s="157"/>
      <c r="AA82" s="156"/>
      <c r="AB82" s="157"/>
      <c r="AC82" s="156"/>
      <c r="AD82" s="157"/>
      <c r="AE82" s="158"/>
      <c r="AF82" s="159"/>
      <c r="AG82" s="155">
        <f>SUM(AG83:AG99)</f>
        <v>0</v>
      </c>
      <c r="AH82" s="160"/>
      <c r="AI82" s="155"/>
    </row>
    <row r="83" spans="1:35" ht="15" customHeight="1" x14ac:dyDescent="0.2">
      <c r="A83" s="129"/>
      <c r="B83" s="130"/>
      <c r="C83" s="131"/>
      <c r="D83" s="133"/>
      <c r="E83" s="130"/>
      <c r="F83" s="130"/>
      <c r="G83" s="130"/>
      <c r="H83" s="130"/>
      <c r="I83" s="130"/>
      <c r="J83" s="130"/>
      <c r="K83" s="130"/>
      <c r="L83" s="130"/>
      <c r="M83" s="130"/>
      <c r="N83" s="130"/>
      <c r="O83" s="130"/>
      <c r="P83" s="130"/>
      <c r="Q83" s="130"/>
      <c r="R83" s="130"/>
      <c r="S83" s="130"/>
      <c r="T83" s="130"/>
      <c r="U83" s="130"/>
      <c r="V83" s="130"/>
      <c r="W83" s="130"/>
      <c r="X83" s="130"/>
      <c r="Y83" s="130"/>
      <c r="Z83" s="130"/>
      <c r="AA83" s="130"/>
      <c r="AB83" s="130"/>
      <c r="AC83" s="130"/>
      <c r="AD83" s="130"/>
      <c r="AE83" s="130"/>
      <c r="AF83" s="130"/>
      <c r="AG83" s="130"/>
      <c r="AH83" s="145"/>
      <c r="AI83" s="130"/>
    </row>
    <row r="84" spans="1:35" ht="15" customHeight="1" x14ac:dyDescent="0.2">
      <c r="A84" s="116"/>
      <c r="B84" s="117"/>
      <c r="C84" s="123"/>
      <c r="D84" s="112"/>
      <c r="E84" s="120"/>
      <c r="F84" s="121"/>
      <c r="G84" s="122"/>
      <c r="H84" s="38">
        <f t="shared" ref="H84:H90" si="36">G84*F84</f>
        <v>0</v>
      </c>
      <c r="I84" s="17">
        <f t="shared" ref="I84:J90" si="37">K84+M84+O84+Q84+S84+U84+W84+Y84+AA84+AC84</f>
        <v>0</v>
      </c>
      <c r="J84" s="18">
        <f t="shared" si="37"/>
        <v>0</v>
      </c>
      <c r="K84" s="33"/>
      <c r="L84" s="34"/>
      <c r="M84" s="33"/>
      <c r="N84" s="34"/>
      <c r="O84" s="33"/>
      <c r="P84" s="34"/>
      <c r="Q84" s="33"/>
      <c r="R84" s="34"/>
      <c r="S84" s="33"/>
      <c r="T84" s="34"/>
      <c r="U84" s="33"/>
      <c r="V84" s="34"/>
      <c r="W84" s="33"/>
      <c r="X84" s="34"/>
      <c r="Y84" s="33"/>
      <c r="Z84" s="34"/>
      <c r="AA84" s="33"/>
      <c r="AB84" s="34"/>
      <c r="AC84" s="33"/>
      <c r="AD84" s="34"/>
      <c r="AE84" s="78"/>
      <c r="AF84" s="79">
        <f t="shared" ref="AF84:AF90" si="38">G84</f>
        <v>0</v>
      </c>
      <c r="AG84" s="80">
        <f t="shared" ref="AG84:AG90" si="39">AE84*G84</f>
        <v>0</v>
      </c>
      <c r="AH84" s="146">
        <f t="shared" ref="AH84:AH90" si="40">F84-I84-AE84</f>
        <v>0</v>
      </c>
      <c r="AI84" s="27">
        <f t="shared" ref="AI84:AI90" si="41">H84-J84-AG84</f>
        <v>0</v>
      </c>
    </row>
    <row r="85" spans="1:35" ht="15" customHeight="1" x14ac:dyDescent="0.2">
      <c r="A85" s="116"/>
      <c r="B85" s="117"/>
      <c r="C85" s="123"/>
      <c r="D85" s="112"/>
      <c r="E85" s="120"/>
      <c r="F85" s="121"/>
      <c r="G85" s="122"/>
      <c r="H85" s="38">
        <f t="shared" si="36"/>
        <v>0</v>
      </c>
      <c r="I85" s="17">
        <f t="shared" si="37"/>
        <v>0</v>
      </c>
      <c r="J85" s="18">
        <f t="shared" si="37"/>
        <v>0</v>
      </c>
      <c r="K85" s="33"/>
      <c r="L85" s="34"/>
      <c r="M85" s="33"/>
      <c r="N85" s="34"/>
      <c r="O85" s="33"/>
      <c r="P85" s="34"/>
      <c r="Q85" s="33"/>
      <c r="R85" s="34"/>
      <c r="S85" s="33"/>
      <c r="T85" s="34"/>
      <c r="U85" s="33"/>
      <c r="V85" s="34"/>
      <c r="W85" s="33"/>
      <c r="X85" s="34"/>
      <c r="Y85" s="33"/>
      <c r="Z85" s="34"/>
      <c r="AA85" s="33"/>
      <c r="AB85" s="34"/>
      <c r="AC85" s="33"/>
      <c r="AD85" s="34"/>
      <c r="AE85" s="78"/>
      <c r="AF85" s="79">
        <f t="shared" si="38"/>
        <v>0</v>
      </c>
      <c r="AG85" s="80">
        <f t="shared" si="39"/>
        <v>0</v>
      </c>
      <c r="AH85" s="146">
        <f t="shared" si="40"/>
        <v>0</v>
      </c>
      <c r="AI85" s="27">
        <f t="shared" si="41"/>
        <v>0</v>
      </c>
    </row>
    <row r="86" spans="1:35" ht="15" customHeight="1" x14ac:dyDescent="0.2">
      <c r="A86" s="116"/>
      <c r="B86" s="117"/>
      <c r="C86" s="123"/>
      <c r="D86" s="112"/>
      <c r="E86" s="120"/>
      <c r="F86" s="121"/>
      <c r="G86" s="122"/>
      <c r="H86" s="38">
        <f t="shared" si="36"/>
        <v>0</v>
      </c>
      <c r="I86" s="17">
        <f t="shared" si="37"/>
        <v>0</v>
      </c>
      <c r="J86" s="18">
        <f t="shared" si="37"/>
        <v>0</v>
      </c>
      <c r="K86" s="33"/>
      <c r="L86" s="34"/>
      <c r="M86" s="33"/>
      <c r="N86" s="34"/>
      <c r="O86" s="33"/>
      <c r="P86" s="34"/>
      <c r="Q86" s="33"/>
      <c r="R86" s="34"/>
      <c r="S86" s="33"/>
      <c r="T86" s="34"/>
      <c r="U86" s="33"/>
      <c r="V86" s="34"/>
      <c r="W86" s="33"/>
      <c r="X86" s="34"/>
      <c r="Y86" s="33"/>
      <c r="Z86" s="34"/>
      <c r="AA86" s="33"/>
      <c r="AB86" s="34"/>
      <c r="AC86" s="33"/>
      <c r="AD86" s="34"/>
      <c r="AE86" s="78"/>
      <c r="AF86" s="79">
        <f t="shared" si="38"/>
        <v>0</v>
      </c>
      <c r="AG86" s="80">
        <f t="shared" si="39"/>
        <v>0</v>
      </c>
      <c r="AH86" s="146">
        <f t="shared" si="40"/>
        <v>0</v>
      </c>
      <c r="AI86" s="27">
        <f t="shared" si="41"/>
        <v>0</v>
      </c>
    </row>
    <row r="87" spans="1:35" ht="15" customHeight="1" x14ac:dyDescent="0.2">
      <c r="A87" s="116"/>
      <c r="B87" s="117"/>
      <c r="C87" s="123"/>
      <c r="D87" s="112"/>
      <c r="E87" s="120"/>
      <c r="F87" s="121"/>
      <c r="G87" s="122"/>
      <c r="H87" s="38">
        <f t="shared" si="36"/>
        <v>0</v>
      </c>
      <c r="I87" s="17">
        <f t="shared" si="37"/>
        <v>0</v>
      </c>
      <c r="J87" s="18">
        <f t="shared" si="37"/>
        <v>0</v>
      </c>
      <c r="K87" s="33"/>
      <c r="L87" s="34"/>
      <c r="M87" s="33"/>
      <c r="N87" s="34"/>
      <c r="O87" s="33"/>
      <c r="P87" s="34"/>
      <c r="Q87" s="33"/>
      <c r="R87" s="34"/>
      <c r="S87" s="33"/>
      <c r="T87" s="34"/>
      <c r="U87" s="33"/>
      <c r="V87" s="34"/>
      <c r="W87" s="33"/>
      <c r="X87" s="34"/>
      <c r="Y87" s="33"/>
      <c r="Z87" s="34"/>
      <c r="AA87" s="33"/>
      <c r="AB87" s="34"/>
      <c r="AC87" s="33"/>
      <c r="AD87" s="34"/>
      <c r="AE87" s="78"/>
      <c r="AF87" s="79">
        <f t="shared" si="38"/>
        <v>0</v>
      </c>
      <c r="AG87" s="80">
        <f t="shared" si="39"/>
        <v>0</v>
      </c>
      <c r="AH87" s="146">
        <f t="shared" si="40"/>
        <v>0</v>
      </c>
      <c r="AI87" s="27">
        <f t="shared" si="41"/>
        <v>0</v>
      </c>
    </row>
    <row r="88" spans="1:35" ht="15" customHeight="1" x14ac:dyDescent="0.2">
      <c r="A88" s="116"/>
      <c r="B88" s="117"/>
      <c r="C88" s="123"/>
      <c r="D88" s="112"/>
      <c r="E88" s="120"/>
      <c r="F88" s="121"/>
      <c r="G88" s="122"/>
      <c r="H88" s="38">
        <f t="shared" si="36"/>
        <v>0</v>
      </c>
      <c r="I88" s="17">
        <f t="shared" si="37"/>
        <v>0</v>
      </c>
      <c r="J88" s="18">
        <f t="shared" si="37"/>
        <v>0</v>
      </c>
      <c r="K88" s="33"/>
      <c r="L88" s="34"/>
      <c r="M88" s="33"/>
      <c r="N88" s="34"/>
      <c r="O88" s="33"/>
      <c r="P88" s="34"/>
      <c r="Q88" s="33"/>
      <c r="R88" s="34"/>
      <c r="S88" s="33"/>
      <c r="T88" s="34"/>
      <c r="U88" s="33"/>
      <c r="V88" s="34"/>
      <c r="W88" s="33"/>
      <c r="X88" s="34"/>
      <c r="Y88" s="33"/>
      <c r="Z88" s="34"/>
      <c r="AA88" s="33"/>
      <c r="AB88" s="34"/>
      <c r="AC88" s="33"/>
      <c r="AD88" s="34"/>
      <c r="AE88" s="78"/>
      <c r="AF88" s="79">
        <f t="shared" si="38"/>
        <v>0</v>
      </c>
      <c r="AG88" s="80">
        <f t="shared" si="39"/>
        <v>0</v>
      </c>
      <c r="AH88" s="146">
        <f t="shared" si="40"/>
        <v>0</v>
      </c>
      <c r="AI88" s="27">
        <f t="shared" si="41"/>
        <v>0</v>
      </c>
    </row>
    <row r="89" spans="1:35" ht="15" customHeight="1" x14ac:dyDescent="0.2">
      <c r="A89" s="116"/>
      <c r="B89" s="117"/>
      <c r="C89" s="123"/>
      <c r="D89" s="112"/>
      <c r="E89" s="120"/>
      <c r="F89" s="121"/>
      <c r="G89" s="122"/>
      <c r="H89" s="38">
        <f t="shared" si="36"/>
        <v>0</v>
      </c>
      <c r="I89" s="17">
        <f t="shared" si="37"/>
        <v>0</v>
      </c>
      <c r="J89" s="18">
        <f t="shared" si="37"/>
        <v>0</v>
      </c>
      <c r="K89" s="33"/>
      <c r="L89" s="34"/>
      <c r="M89" s="33"/>
      <c r="N89" s="34"/>
      <c r="O89" s="33"/>
      <c r="P89" s="34"/>
      <c r="Q89" s="33"/>
      <c r="R89" s="34"/>
      <c r="S89" s="33"/>
      <c r="T89" s="34"/>
      <c r="U89" s="33"/>
      <c r="V89" s="34"/>
      <c r="W89" s="33"/>
      <c r="X89" s="34"/>
      <c r="Y89" s="33"/>
      <c r="Z89" s="34"/>
      <c r="AA89" s="33"/>
      <c r="AB89" s="34"/>
      <c r="AC89" s="33"/>
      <c r="AD89" s="34"/>
      <c r="AE89" s="78"/>
      <c r="AF89" s="79">
        <f t="shared" si="38"/>
        <v>0</v>
      </c>
      <c r="AG89" s="80">
        <f t="shared" si="39"/>
        <v>0</v>
      </c>
      <c r="AH89" s="146">
        <f t="shared" si="40"/>
        <v>0</v>
      </c>
      <c r="AI89" s="27">
        <f t="shared" si="41"/>
        <v>0</v>
      </c>
    </row>
    <row r="90" spans="1:35" ht="15" customHeight="1" x14ac:dyDescent="0.2">
      <c r="A90" s="116"/>
      <c r="B90" s="117"/>
      <c r="C90" s="123"/>
      <c r="D90" s="112"/>
      <c r="E90" s="120"/>
      <c r="F90" s="121"/>
      <c r="G90" s="122"/>
      <c r="H90" s="38">
        <f t="shared" si="36"/>
        <v>0</v>
      </c>
      <c r="I90" s="17">
        <f t="shared" si="37"/>
        <v>0</v>
      </c>
      <c r="J90" s="18">
        <f t="shared" si="37"/>
        <v>0</v>
      </c>
      <c r="K90" s="33"/>
      <c r="L90" s="34"/>
      <c r="M90" s="33"/>
      <c r="N90" s="34"/>
      <c r="O90" s="33"/>
      <c r="P90" s="34"/>
      <c r="Q90" s="33"/>
      <c r="R90" s="34"/>
      <c r="S90" s="33"/>
      <c r="T90" s="34"/>
      <c r="U90" s="33"/>
      <c r="V90" s="34"/>
      <c r="W90" s="33"/>
      <c r="X90" s="34"/>
      <c r="Y90" s="33"/>
      <c r="Z90" s="34"/>
      <c r="AA90" s="33"/>
      <c r="AB90" s="34"/>
      <c r="AC90" s="33"/>
      <c r="AD90" s="34"/>
      <c r="AE90" s="78"/>
      <c r="AF90" s="79">
        <f t="shared" si="38"/>
        <v>0</v>
      </c>
      <c r="AG90" s="80">
        <f t="shared" si="39"/>
        <v>0</v>
      </c>
      <c r="AH90" s="146">
        <f t="shared" si="40"/>
        <v>0</v>
      </c>
      <c r="AI90" s="27">
        <f t="shared" si="41"/>
        <v>0</v>
      </c>
    </row>
    <row r="91" spans="1:35" s="161" customFormat="1" ht="21" customHeight="1" x14ac:dyDescent="0.25">
      <c r="C91" s="149"/>
      <c r="D91" s="149"/>
      <c r="E91" s="150"/>
      <c r="F91" s="151"/>
      <c r="G91" s="152"/>
      <c r="H91" s="153"/>
      <c r="I91" s="154"/>
      <c r="J91" s="155"/>
      <c r="K91" s="156"/>
      <c r="L91" s="157"/>
      <c r="M91" s="156"/>
      <c r="N91" s="157"/>
      <c r="O91" s="156"/>
      <c r="P91" s="157"/>
      <c r="Q91" s="156"/>
      <c r="R91" s="157"/>
      <c r="S91" s="156"/>
      <c r="T91" s="157"/>
      <c r="U91" s="156"/>
      <c r="V91" s="157"/>
      <c r="W91" s="156"/>
      <c r="X91" s="157"/>
      <c r="Y91" s="156"/>
      <c r="Z91" s="157"/>
      <c r="AA91" s="156"/>
      <c r="AB91" s="157"/>
      <c r="AC91" s="156"/>
      <c r="AD91" s="157"/>
      <c r="AE91" s="158"/>
      <c r="AF91" s="159"/>
      <c r="AG91" s="155">
        <f>SUM(AG92:AG99)</f>
        <v>0</v>
      </c>
      <c r="AH91" s="160"/>
      <c r="AI91" s="155"/>
    </row>
    <row r="92" spans="1:35" ht="15" customHeight="1" x14ac:dyDescent="0.2">
      <c r="A92" s="129"/>
      <c r="B92" s="130"/>
      <c r="C92" s="132"/>
      <c r="D92" s="130"/>
      <c r="E92" s="130"/>
      <c r="F92" s="130"/>
      <c r="G92" s="130"/>
      <c r="H92" s="130"/>
      <c r="I92" s="130"/>
      <c r="J92" s="130"/>
      <c r="K92" s="130"/>
      <c r="L92" s="130"/>
      <c r="M92" s="130"/>
      <c r="N92" s="130"/>
      <c r="O92" s="130"/>
      <c r="P92" s="130"/>
      <c r="Q92" s="130"/>
      <c r="R92" s="130"/>
      <c r="S92" s="130"/>
      <c r="T92" s="130"/>
      <c r="U92" s="130"/>
      <c r="V92" s="130"/>
      <c r="W92" s="130"/>
      <c r="X92" s="130"/>
      <c r="Y92" s="130"/>
      <c r="Z92" s="130"/>
      <c r="AA92" s="130"/>
      <c r="AB92" s="130"/>
      <c r="AC92" s="130"/>
      <c r="AD92" s="130"/>
      <c r="AE92" s="130"/>
      <c r="AF92" s="130"/>
      <c r="AG92" s="130"/>
      <c r="AH92" s="145"/>
      <c r="AI92" s="130"/>
    </row>
    <row r="93" spans="1:35" ht="15" customHeight="1" x14ac:dyDescent="0.2">
      <c r="A93" s="116"/>
      <c r="B93" s="117"/>
      <c r="C93" s="123"/>
      <c r="D93" s="112"/>
      <c r="E93" s="120"/>
      <c r="F93" s="121"/>
      <c r="G93" s="122"/>
      <c r="H93" s="38">
        <f t="shared" ref="H93:H99" si="42">G93*F93</f>
        <v>0</v>
      </c>
      <c r="I93" s="17">
        <f t="shared" ref="I93:J99" si="43">K93+M93+O93+Q93+S93+U93+W93+Y93+AA93+AC93</f>
        <v>0</v>
      </c>
      <c r="J93" s="18">
        <f t="shared" si="43"/>
        <v>0</v>
      </c>
      <c r="K93" s="33"/>
      <c r="L93" s="34"/>
      <c r="M93" s="33"/>
      <c r="N93" s="34"/>
      <c r="O93" s="33"/>
      <c r="P93" s="34"/>
      <c r="Q93" s="33"/>
      <c r="R93" s="34"/>
      <c r="S93" s="33"/>
      <c r="T93" s="34"/>
      <c r="U93" s="33"/>
      <c r="V93" s="34"/>
      <c r="W93" s="33"/>
      <c r="X93" s="34"/>
      <c r="Y93" s="33"/>
      <c r="Z93" s="34"/>
      <c r="AA93" s="33"/>
      <c r="AB93" s="34"/>
      <c r="AC93" s="33"/>
      <c r="AD93" s="34"/>
      <c r="AE93" s="78"/>
      <c r="AF93" s="79">
        <f t="shared" ref="AF93:AF99" si="44">G93</f>
        <v>0</v>
      </c>
      <c r="AG93" s="80">
        <f t="shared" ref="AG93:AG99" si="45">AE93*G93</f>
        <v>0</v>
      </c>
      <c r="AH93" s="146">
        <f t="shared" ref="AH93:AH99" si="46">F93-I93-AE93</f>
        <v>0</v>
      </c>
      <c r="AI93" s="27">
        <f t="shared" ref="AI93:AI99" si="47">H93-J93-AG93</f>
        <v>0</v>
      </c>
    </row>
    <row r="94" spans="1:35" ht="15" customHeight="1" x14ac:dyDescent="0.2">
      <c r="A94" s="118"/>
      <c r="B94" s="119"/>
      <c r="C94" s="125"/>
      <c r="D94" s="112"/>
      <c r="E94" s="126"/>
      <c r="F94" s="127"/>
      <c r="G94" s="128"/>
      <c r="H94" s="38">
        <f t="shared" si="42"/>
        <v>0</v>
      </c>
      <c r="I94" s="17">
        <f t="shared" si="43"/>
        <v>0</v>
      </c>
      <c r="J94" s="18">
        <f t="shared" si="43"/>
        <v>0</v>
      </c>
      <c r="K94" s="33"/>
      <c r="L94" s="34"/>
      <c r="M94" s="33"/>
      <c r="N94" s="34"/>
      <c r="O94" s="33"/>
      <c r="P94" s="34"/>
      <c r="Q94" s="33"/>
      <c r="R94" s="34"/>
      <c r="S94" s="33"/>
      <c r="T94" s="34"/>
      <c r="U94" s="33"/>
      <c r="V94" s="34"/>
      <c r="W94" s="33"/>
      <c r="X94" s="34"/>
      <c r="Y94" s="33"/>
      <c r="Z94" s="34"/>
      <c r="AA94" s="33"/>
      <c r="AB94" s="34"/>
      <c r="AC94" s="33"/>
      <c r="AD94" s="34"/>
      <c r="AE94" s="78"/>
      <c r="AF94" s="79">
        <f t="shared" si="44"/>
        <v>0</v>
      </c>
      <c r="AG94" s="80">
        <f t="shared" si="45"/>
        <v>0</v>
      </c>
      <c r="AH94" s="146">
        <f t="shared" si="46"/>
        <v>0</v>
      </c>
      <c r="AI94" s="27">
        <f t="shared" si="47"/>
        <v>0</v>
      </c>
    </row>
    <row r="95" spans="1:35" ht="15" customHeight="1" x14ac:dyDescent="0.2">
      <c r="A95" s="116"/>
      <c r="B95" s="117"/>
      <c r="C95" s="123"/>
      <c r="D95" s="112"/>
      <c r="E95" s="120"/>
      <c r="F95" s="121"/>
      <c r="G95" s="122"/>
      <c r="H95" s="38">
        <f t="shared" si="42"/>
        <v>0</v>
      </c>
      <c r="I95" s="17">
        <f t="shared" si="43"/>
        <v>0</v>
      </c>
      <c r="J95" s="18">
        <f t="shared" si="43"/>
        <v>0</v>
      </c>
      <c r="K95" s="33"/>
      <c r="L95" s="34"/>
      <c r="M95" s="33"/>
      <c r="N95" s="34"/>
      <c r="O95" s="33"/>
      <c r="P95" s="34"/>
      <c r="Q95" s="33"/>
      <c r="R95" s="34"/>
      <c r="S95" s="33"/>
      <c r="T95" s="34"/>
      <c r="U95" s="33"/>
      <c r="V95" s="34"/>
      <c r="W95" s="33"/>
      <c r="X95" s="34"/>
      <c r="Y95" s="33"/>
      <c r="Z95" s="34"/>
      <c r="AA95" s="33"/>
      <c r="AB95" s="34"/>
      <c r="AC95" s="33"/>
      <c r="AD95" s="34"/>
      <c r="AE95" s="78"/>
      <c r="AF95" s="79">
        <f t="shared" si="44"/>
        <v>0</v>
      </c>
      <c r="AG95" s="80">
        <f t="shared" si="45"/>
        <v>0</v>
      </c>
      <c r="AH95" s="146">
        <f t="shared" si="46"/>
        <v>0</v>
      </c>
      <c r="AI95" s="27">
        <f t="shared" si="47"/>
        <v>0</v>
      </c>
    </row>
    <row r="96" spans="1:35" ht="15" customHeight="1" x14ac:dyDescent="0.2">
      <c r="A96" s="116"/>
      <c r="B96" s="117"/>
      <c r="C96" s="123"/>
      <c r="D96" s="112"/>
      <c r="E96" s="120"/>
      <c r="F96" s="121"/>
      <c r="G96" s="122"/>
      <c r="H96" s="38">
        <f t="shared" si="42"/>
        <v>0</v>
      </c>
      <c r="I96" s="17">
        <f t="shared" si="43"/>
        <v>0</v>
      </c>
      <c r="J96" s="18">
        <f t="shared" si="43"/>
        <v>0</v>
      </c>
      <c r="K96" s="33"/>
      <c r="L96" s="34"/>
      <c r="M96" s="33"/>
      <c r="N96" s="34"/>
      <c r="O96" s="33"/>
      <c r="P96" s="34"/>
      <c r="Q96" s="33"/>
      <c r="R96" s="34"/>
      <c r="S96" s="33"/>
      <c r="T96" s="34"/>
      <c r="U96" s="33"/>
      <c r="V96" s="34"/>
      <c r="W96" s="33"/>
      <c r="X96" s="34"/>
      <c r="Y96" s="33"/>
      <c r="Z96" s="34"/>
      <c r="AA96" s="33"/>
      <c r="AB96" s="34"/>
      <c r="AC96" s="33"/>
      <c r="AD96" s="34"/>
      <c r="AE96" s="78"/>
      <c r="AF96" s="79">
        <f t="shared" si="44"/>
        <v>0</v>
      </c>
      <c r="AG96" s="80">
        <f t="shared" si="45"/>
        <v>0</v>
      </c>
      <c r="AH96" s="146">
        <f t="shared" si="46"/>
        <v>0</v>
      </c>
      <c r="AI96" s="27">
        <f t="shared" si="47"/>
        <v>0</v>
      </c>
    </row>
    <row r="97" spans="1:35" ht="15" customHeight="1" x14ac:dyDescent="0.2">
      <c r="A97" s="116"/>
      <c r="B97" s="117"/>
      <c r="C97" s="123"/>
      <c r="D97" s="112"/>
      <c r="E97" s="120"/>
      <c r="F97" s="121"/>
      <c r="G97" s="122"/>
      <c r="H97" s="38">
        <f t="shared" si="42"/>
        <v>0</v>
      </c>
      <c r="I97" s="17">
        <f t="shared" si="43"/>
        <v>0</v>
      </c>
      <c r="J97" s="18">
        <f t="shared" si="43"/>
        <v>0</v>
      </c>
      <c r="K97" s="33"/>
      <c r="L97" s="34"/>
      <c r="M97" s="33"/>
      <c r="N97" s="34"/>
      <c r="O97" s="33"/>
      <c r="P97" s="34"/>
      <c r="Q97" s="33"/>
      <c r="R97" s="34"/>
      <c r="S97" s="33"/>
      <c r="T97" s="34"/>
      <c r="U97" s="33"/>
      <c r="V97" s="34"/>
      <c r="W97" s="33"/>
      <c r="X97" s="34"/>
      <c r="Y97" s="33"/>
      <c r="Z97" s="34"/>
      <c r="AA97" s="33"/>
      <c r="AB97" s="34"/>
      <c r="AC97" s="33"/>
      <c r="AD97" s="34"/>
      <c r="AE97" s="78"/>
      <c r="AF97" s="79">
        <f t="shared" si="44"/>
        <v>0</v>
      </c>
      <c r="AG97" s="80">
        <f t="shared" si="45"/>
        <v>0</v>
      </c>
      <c r="AH97" s="146">
        <f t="shared" si="46"/>
        <v>0</v>
      </c>
      <c r="AI97" s="27">
        <f t="shared" si="47"/>
        <v>0</v>
      </c>
    </row>
    <row r="98" spans="1:35" ht="15" customHeight="1" x14ac:dyDescent="0.2">
      <c r="A98" s="116"/>
      <c r="B98" s="117"/>
      <c r="C98" s="123"/>
      <c r="D98" s="112"/>
      <c r="E98" s="120"/>
      <c r="F98" s="121"/>
      <c r="G98" s="122"/>
      <c r="H98" s="38">
        <f t="shared" si="42"/>
        <v>0</v>
      </c>
      <c r="I98" s="17">
        <f t="shared" si="43"/>
        <v>0</v>
      </c>
      <c r="J98" s="18">
        <f t="shared" si="43"/>
        <v>0</v>
      </c>
      <c r="K98" s="33"/>
      <c r="L98" s="34"/>
      <c r="M98" s="33"/>
      <c r="N98" s="34"/>
      <c r="O98" s="33"/>
      <c r="P98" s="34"/>
      <c r="Q98" s="33"/>
      <c r="R98" s="34"/>
      <c r="S98" s="33"/>
      <c r="T98" s="34"/>
      <c r="U98" s="33"/>
      <c r="V98" s="34"/>
      <c r="W98" s="33"/>
      <c r="X98" s="34"/>
      <c r="Y98" s="33"/>
      <c r="Z98" s="34"/>
      <c r="AA98" s="33"/>
      <c r="AB98" s="34"/>
      <c r="AC98" s="33"/>
      <c r="AD98" s="34"/>
      <c r="AE98" s="78"/>
      <c r="AF98" s="79">
        <f t="shared" si="44"/>
        <v>0</v>
      </c>
      <c r="AG98" s="80">
        <f t="shared" si="45"/>
        <v>0</v>
      </c>
      <c r="AH98" s="146">
        <f t="shared" si="46"/>
        <v>0</v>
      </c>
      <c r="AI98" s="27">
        <f t="shared" si="47"/>
        <v>0</v>
      </c>
    </row>
    <row r="99" spans="1:35" ht="15" customHeight="1" x14ac:dyDescent="0.2">
      <c r="A99" s="116"/>
      <c r="B99" s="117"/>
      <c r="C99" s="123"/>
      <c r="D99" s="112"/>
      <c r="E99" s="120"/>
      <c r="F99" s="121"/>
      <c r="G99" s="122"/>
      <c r="H99" s="38">
        <f t="shared" si="42"/>
        <v>0</v>
      </c>
      <c r="I99" s="17">
        <f t="shared" si="43"/>
        <v>0</v>
      </c>
      <c r="J99" s="18">
        <f t="shared" si="43"/>
        <v>0</v>
      </c>
      <c r="K99" s="33"/>
      <c r="L99" s="34"/>
      <c r="M99" s="33"/>
      <c r="N99" s="34"/>
      <c r="O99" s="33"/>
      <c r="P99" s="34"/>
      <c r="Q99" s="33"/>
      <c r="R99" s="34"/>
      <c r="S99" s="33"/>
      <c r="T99" s="34"/>
      <c r="U99" s="33"/>
      <c r="V99" s="34"/>
      <c r="W99" s="33"/>
      <c r="X99" s="34"/>
      <c r="Y99" s="33"/>
      <c r="Z99" s="34"/>
      <c r="AA99" s="33"/>
      <c r="AB99" s="34"/>
      <c r="AC99" s="33"/>
      <c r="AD99" s="34"/>
      <c r="AE99" s="78"/>
      <c r="AF99" s="79">
        <f t="shared" si="44"/>
        <v>0</v>
      </c>
      <c r="AG99" s="80">
        <f t="shared" si="45"/>
        <v>0</v>
      </c>
      <c r="AH99" s="146">
        <f t="shared" si="46"/>
        <v>0</v>
      </c>
      <c r="AI99" s="27">
        <f t="shared" si="47"/>
        <v>0</v>
      </c>
    </row>
    <row r="100" spans="1:35" ht="17.25" customHeight="1" thickBot="1" x14ac:dyDescent="0.25">
      <c r="A100" s="200" t="s">
        <v>6</v>
      </c>
      <c r="B100" s="201"/>
      <c r="C100" s="201"/>
      <c r="D100" s="201"/>
      <c r="E100" s="7"/>
      <c r="F100" s="5"/>
      <c r="G100" s="5"/>
      <c r="H100" s="11">
        <f>SUBTOTAL(9,H28:H99)</f>
        <v>0</v>
      </c>
      <c r="I100" s="19"/>
      <c r="J100" s="20">
        <f>SUM(J28:J99)</f>
        <v>0</v>
      </c>
      <c r="K100" s="21"/>
      <c r="L100" s="20"/>
      <c r="M100" s="21"/>
      <c r="N100" s="20"/>
      <c r="O100" s="21"/>
      <c r="P100" s="20"/>
      <c r="Q100" s="21"/>
      <c r="R100" s="20"/>
      <c r="S100" s="21"/>
      <c r="T100" s="20"/>
      <c r="U100" s="21"/>
      <c r="V100" s="20"/>
      <c r="W100" s="21"/>
      <c r="X100" s="20"/>
      <c r="Y100" s="21"/>
      <c r="Z100" s="20"/>
      <c r="AA100" s="21"/>
      <c r="AB100" s="20"/>
      <c r="AC100" s="21"/>
      <c r="AD100" s="20"/>
      <c r="AE100" s="163"/>
      <c r="AF100" s="164"/>
      <c r="AG100" s="165">
        <f>SUM(AG28:AG99)-AG64-AG46-AG28-AG91-AG82-AG73-AG55-AG37</f>
        <v>0</v>
      </c>
      <c r="AH100" s="147"/>
      <c r="AI100" s="28">
        <f>SUM(AI28:AI99)</f>
        <v>0</v>
      </c>
    </row>
    <row r="101" spans="1:35" ht="9.6" customHeight="1" x14ac:dyDescent="0.2">
      <c r="G101" s="6"/>
      <c r="H101" s="6"/>
      <c r="I101" s="22"/>
      <c r="J101" s="22"/>
      <c r="K101" s="22"/>
      <c r="L101" s="22"/>
      <c r="M101" s="22"/>
      <c r="N101" s="22"/>
      <c r="O101" s="22"/>
      <c r="P101" s="22"/>
      <c r="Q101" s="22"/>
      <c r="R101" s="22"/>
      <c r="S101" s="22"/>
      <c r="T101" s="22"/>
      <c r="U101" s="22"/>
      <c r="V101" s="22"/>
      <c r="W101" s="22"/>
      <c r="X101" s="22"/>
      <c r="Y101" s="22"/>
      <c r="Z101" s="22"/>
      <c r="AA101" s="22"/>
      <c r="AB101" s="22"/>
      <c r="AC101" s="22"/>
      <c r="AD101" s="22"/>
      <c r="AE101" s="29"/>
      <c r="AF101" s="29"/>
    </row>
    <row r="102" spans="1:35" x14ac:dyDescent="0.2">
      <c r="C102" s="35"/>
      <c r="D102" s="35"/>
      <c r="E102" s="35"/>
      <c r="F102" s="35"/>
      <c r="G102" s="35"/>
      <c r="H102" s="35"/>
      <c r="I102" s="36"/>
      <c r="J102" s="36"/>
      <c r="K102" s="36"/>
      <c r="L102" s="36"/>
      <c r="M102" s="36"/>
      <c r="N102" s="36"/>
      <c r="O102" s="36"/>
      <c r="P102" s="36"/>
      <c r="Q102" s="36"/>
      <c r="R102" s="36"/>
      <c r="S102" s="36"/>
      <c r="T102" s="36"/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7"/>
      <c r="AF102" s="37"/>
      <c r="AG102" s="37"/>
    </row>
    <row r="103" spans="1:35" hidden="1" x14ac:dyDescent="0.2">
      <c r="C103" s="35"/>
      <c r="D103" s="35"/>
      <c r="E103" s="35"/>
      <c r="F103" s="35"/>
      <c r="G103" s="35"/>
      <c r="H103" s="35"/>
      <c r="I103" s="36"/>
      <c r="J103" s="36"/>
      <c r="K103" s="36"/>
      <c r="L103" s="36"/>
      <c r="M103" s="36"/>
      <c r="N103" s="36"/>
      <c r="O103" s="36"/>
      <c r="P103" s="36"/>
      <c r="Q103" s="36"/>
      <c r="R103" s="36"/>
      <c r="S103" s="36"/>
      <c r="T103" s="36"/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7"/>
      <c r="AF103" s="37"/>
      <c r="AG103" s="37"/>
    </row>
    <row r="104" spans="1:35" hidden="1" x14ac:dyDescent="0.2">
      <c r="C104" s="35"/>
      <c r="D104" s="35"/>
      <c r="E104" s="35"/>
      <c r="F104" s="35"/>
      <c r="G104" s="35"/>
      <c r="H104" s="35"/>
      <c r="I104" s="36"/>
      <c r="J104" s="36"/>
      <c r="K104" s="36"/>
      <c r="L104" s="36"/>
      <c r="M104" s="36"/>
      <c r="N104" s="36"/>
      <c r="O104" s="36"/>
      <c r="P104" s="36"/>
      <c r="Q104" s="36"/>
      <c r="R104" s="36"/>
      <c r="S104" s="36"/>
      <c r="T104" s="36"/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7"/>
      <c r="AF104" s="37"/>
      <c r="AG104" s="37"/>
    </row>
    <row r="105" spans="1:35" hidden="1" x14ac:dyDescent="0.2">
      <c r="C105" s="35"/>
      <c r="D105" s="35"/>
      <c r="E105" s="35"/>
      <c r="F105" s="35"/>
      <c r="G105" s="35"/>
      <c r="H105" s="35"/>
      <c r="I105" s="36"/>
      <c r="J105" s="36"/>
      <c r="K105" s="36"/>
      <c r="L105" s="36"/>
      <c r="M105" s="36"/>
      <c r="N105" s="36"/>
      <c r="O105" s="36"/>
      <c r="P105" s="36"/>
      <c r="Q105" s="36"/>
      <c r="R105" s="36"/>
      <c r="S105" s="36"/>
      <c r="T105" s="36"/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7"/>
      <c r="AF105" s="37"/>
      <c r="AG105" s="37"/>
    </row>
    <row r="106" spans="1:35" ht="15.75" x14ac:dyDescent="0.2">
      <c r="C106" s="81" t="s">
        <v>97</v>
      </c>
      <c r="D106" s="35"/>
      <c r="E106" s="35"/>
      <c r="F106" s="35"/>
      <c r="H106" s="35"/>
      <c r="I106" s="35"/>
      <c r="J106" s="81" t="s">
        <v>98</v>
      </c>
      <c r="K106" s="35"/>
      <c r="L106" s="36"/>
      <c r="M106" s="36"/>
      <c r="N106" s="36"/>
      <c r="O106" s="36"/>
      <c r="P106" s="36"/>
      <c r="Q106" s="36"/>
      <c r="R106" s="36"/>
      <c r="S106" s="36"/>
      <c r="T106" s="36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7"/>
      <c r="AF106" s="37"/>
      <c r="AG106" s="87"/>
    </row>
    <row r="107" spans="1:35" ht="15.75" x14ac:dyDescent="0.2">
      <c r="C107" s="81"/>
      <c r="D107" s="35"/>
      <c r="E107" s="35"/>
      <c r="F107" s="35"/>
      <c r="H107" s="35"/>
      <c r="I107" s="35"/>
      <c r="J107" s="85" t="s">
        <v>95</v>
      </c>
      <c r="K107" s="35"/>
      <c r="L107" s="36"/>
      <c r="M107" s="36"/>
      <c r="N107" s="36"/>
      <c r="O107" s="36"/>
      <c r="P107" s="36"/>
      <c r="Q107" s="36"/>
      <c r="R107" s="36"/>
      <c r="S107" s="36"/>
      <c r="T107" s="36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7"/>
      <c r="AF107" s="37"/>
    </row>
    <row r="108" spans="1:35" ht="15.75" x14ac:dyDescent="0.2">
      <c r="C108" s="81"/>
      <c r="D108" s="35"/>
      <c r="E108" s="35"/>
      <c r="F108" s="35"/>
      <c r="H108" s="35"/>
      <c r="I108" s="35"/>
      <c r="J108" s="85"/>
      <c r="K108" s="35"/>
    </row>
    <row r="109" spans="1:35" ht="15.75" x14ac:dyDescent="0.2">
      <c r="C109" s="81"/>
      <c r="D109" s="35"/>
      <c r="E109" s="35"/>
      <c r="F109" s="35"/>
      <c r="H109" s="35"/>
      <c r="I109" s="35"/>
      <c r="J109" s="35"/>
      <c r="K109" s="35"/>
    </row>
    <row r="110" spans="1:35" x14ac:dyDescent="0.2">
      <c r="C110" t="s">
        <v>92</v>
      </c>
      <c r="I110"/>
      <c r="K110"/>
      <c r="AF110" s="83" t="s">
        <v>92</v>
      </c>
    </row>
    <row r="111" spans="1:35" x14ac:dyDescent="0.2">
      <c r="C111" s="10" t="s">
        <v>93</v>
      </c>
      <c r="I111"/>
      <c r="K111"/>
      <c r="AF111" s="10" t="s">
        <v>93</v>
      </c>
    </row>
    <row r="112" spans="1:35" ht="15.75" x14ac:dyDescent="0.2">
      <c r="C112" s="84"/>
      <c r="G112" s="35"/>
      <c r="H112" s="35"/>
      <c r="I112" s="35"/>
      <c r="J112" s="35"/>
      <c r="K112" s="35"/>
    </row>
    <row r="113" spans="3:11" ht="15.75" x14ac:dyDescent="0.2">
      <c r="C113" s="84"/>
      <c r="G113" s="35"/>
      <c r="H113" s="35"/>
      <c r="I113" s="35"/>
      <c r="J113" s="35"/>
      <c r="K113" s="35"/>
    </row>
    <row r="114" spans="3:11" x14ac:dyDescent="0.2">
      <c r="C114" s="82" t="s">
        <v>96</v>
      </c>
      <c r="H114" s="35"/>
      <c r="I114" s="35"/>
      <c r="J114" s="35"/>
      <c r="K114" s="35"/>
    </row>
    <row r="115" spans="3:11" ht="30" customHeight="1" x14ac:dyDescent="0.2">
      <c r="C115" s="84" t="s">
        <v>94</v>
      </c>
      <c r="G115" s="35"/>
      <c r="H115" s="35"/>
      <c r="I115" s="35"/>
      <c r="J115" s="35"/>
      <c r="K115" s="35"/>
    </row>
    <row r="116" spans="3:11" x14ac:dyDescent="0.2">
      <c r="G116" t="s">
        <v>92</v>
      </c>
      <c r="I116"/>
      <c r="J116"/>
      <c r="K116"/>
    </row>
    <row r="117" spans="3:11" x14ac:dyDescent="0.2">
      <c r="G117" s="10" t="s">
        <v>93</v>
      </c>
      <c r="I117"/>
      <c r="J117"/>
      <c r="K117"/>
    </row>
    <row r="118" spans="3:11" x14ac:dyDescent="0.2">
      <c r="I118"/>
      <c r="J118"/>
      <c r="K118"/>
    </row>
  </sheetData>
  <mergeCells count="25">
    <mergeCell ref="AH24:AI25"/>
    <mergeCell ref="A100:D100"/>
    <mergeCell ref="S24:T24"/>
    <mergeCell ref="U24:V24"/>
    <mergeCell ref="W24:X24"/>
    <mergeCell ref="Y24:Z24"/>
    <mergeCell ref="AA24:AB24"/>
    <mergeCell ref="AC24:AD24"/>
    <mergeCell ref="C7:AE7"/>
    <mergeCell ref="D9:G9"/>
    <mergeCell ref="D19:E19"/>
    <mergeCell ref="AE22:AG23"/>
    <mergeCell ref="E24:H25"/>
    <mergeCell ref="I24:J25"/>
    <mergeCell ref="K24:L24"/>
    <mergeCell ref="M24:N24"/>
    <mergeCell ref="O24:P24"/>
    <mergeCell ref="Q24:R24"/>
    <mergeCell ref="AE24:AG25"/>
    <mergeCell ref="A1:AI1"/>
    <mergeCell ref="H2:J2"/>
    <mergeCell ref="G3:H3"/>
    <mergeCell ref="J3:AE3"/>
    <mergeCell ref="C5:AE5"/>
    <mergeCell ref="AH5:AI5"/>
  </mergeCells>
  <hyperlinks>
    <hyperlink ref="X12" r:id="rId1" display="Oferta" xr:uid="{F0E60E39-0CAA-4A43-8FC4-2172A5F4B58F}"/>
    <hyperlink ref="R16:W16" r:id="rId2" display="RSV - Řízení stavební výroby" xr:uid="{9444F778-A3CD-4955-B38C-513CB520F27C}"/>
    <hyperlink ref="R17:W17" r:id="rId3" display="od firmy First information systems, s.r.o." xr:uid="{53313960-6541-405D-9246-EC9A3181A905}"/>
    <hyperlink ref="S12" r:id="rId4" display="Oferta" xr:uid="{8ABEAF95-30A1-4C0B-9510-FE8A1E80395D}"/>
    <hyperlink ref="M16:R16" r:id="rId5" display="RSV - Řízení stavební výroby" xr:uid="{7B91F91D-6B1D-4E0E-A6E2-0143BC1A0858}"/>
    <hyperlink ref="M17:R17" r:id="rId6" display="od firmy First information systems, s.r.o." xr:uid="{315C71A6-E92C-4851-B60E-72019CFAE45E}"/>
    <hyperlink ref="Q12" r:id="rId7" display="Oferta" xr:uid="{D53858B5-3E12-42C8-8A6C-E3BB0BB51C1F}"/>
    <hyperlink ref="K16:P16" r:id="rId8" display="RSV - Řízení stavební výroby" xr:uid="{57D57A51-E08F-4A26-BFE4-2519E0A49B70}"/>
    <hyperlink ref="K17:P17" r:id="rId9" display="od firmy First information systems, s.r.o." xr:uid="{910BB23C-B552-4D80-A6C1-501EE10518D4}"/>
  </hyperlinks>
  <pageMargins left="0.7" right="0.7" top="0.78740157499999996" bottom="0.78740157499999996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E88FEC-8CFF-435E-A87F-6C1EE030AE9B}">
  <dimension ref="A1:AI118"/>
  <sheetViews>
    <sheetView workbookViewId="0">
      <selection activeCell="AE9" sqref="AE9:AE14"/>
    </sheetView>
  </sheetViews>
  <sheetFormatPr defaultRowHeight="12.75" outlineLevelCol="1" x14ac:dyDescent="0.2"/>
  <cols>
    <col min="1" max="1" width="5.5703125" style="10" customWidth="1"/>
    <col min="2" max="2" width="11.42578125" style="10" bestFit="1" customWidth="1"/>
    <col min="3" max="3" width="14" customWidth="1"/>
    <col min="4" max="4" width="29.42578125" customWidth="1"/>
    <col min="5" max="6" width="8.7109375" customWidth="1"/>
    <col min="7" max="7" width="11.7109375" customWidth="1"/>
    <col min="8" max="8" width="16.85546875" bestFit="1" customWidth="1"/>
    <col min="9" max="9" width="8.7109375" style="12" customWidth="1"/>
    <col min="10" max="10" width="13.7109375" style="12" customWidth="1"/>
    <col min="11" max="30" width="13.7109375" style="12" hidden="1" customWidth="1" outlineLevel="1"/>
    <col min="31" max="31" width="12.5703125" style="23" customWidth="1" collapsed="1"/>
    <col min="32" max="32" width="11.7109375" style="23" customWidth="1"/>
    <col min="33" max="33" width="13.7109375" style="23" customWidth="1"/>
    <col min="34" max="34" width="8.7109375" style="142" customWidth="1"/>
    <col min="35" max="35" width="16.85546875" style="23" bestFit="1" customWidth="1"/>
  </cols>
  <sheetData>
    <row r="1" spans="1:35" s="108" customFormat="1" ht="23.25" x14ac:dyDescent="0.35">
      <c r="A1" s="192" t="s">
        <v>103</v>
      </c>
      <c r="B1" s="192"/>
      <c r="C1" s="192"/>
      <c r="D1" s="192"/>
      <c r="E1" s="192"/>
      <c r="F1" s="192"/>
      <c r="G1" s="192"/>
      <c r="H1" s="192"/>
      <c r="I1" s="192"/>
      <c r="J1" s="192"/>
      <c r="K1" s="192"/>
      <c r="L1" s="192"/>
      <c r="M1" s="192"/>
      <c r="N1" s="192"/>
      <c r="O1" s="192"/>
      <c r="P1" s="192"/>
      <c r="Q1" s="192"/>
      <c r="R1" s="192"/>
      <c r="S1" s="192"/>
      <c r="T1" s="192"/>
      <c r="U1" s="192"/>
      <c r="V1" s="192"/>
      <c r="W1" s="192"/>
      <c r="X1" s="192"/>
      <c r="Y1" s="192"/>
      <c r="Z1" s="192"/>
      <c r="AA1" s="192"/>
      <c r="AB1" s="192"/>
      <c r="AC1" s="192"/>
      <c r="AD1" s="192"/>
      <c r="AE1" s="192"/>
      <c r="AF1" s="192"/>
      <c r="AG1" s="192"/>
      <c r="AH1" s="192"/>
      <c r="AI1" s="192"/>
    </row>
    <row r="2" spans="1:35" s="108" customFormat="1" ht="23.25" x14ac:dyDescent="0.35">
      <c r="A2" s="109"/>
      <c r="B2" s="109"/>
      <c r="C2" s="109"/>
      <c r="D2" s="109"/>
      <c r="E2" s="109"/>
      <c r="F2" s="109"/>
      <c r="G2" s="110" t="s">
        <v>104</v>
      </c>
      <c r="H2" s="193" t="s">
        <v>105</v>
      </c>
      <c r="I2" s="193"/>
      <c r="J2" s="193"/>
      <c r="K2" s="109"/>
      <c r="L2" s="109"/>
      <c r="M2" s="109"/>
      <c r="N2" s="109"/>
      <c r="O2" s="109"/>
      <c r="P2" s="109"/>
      <c r="Q2" s="109"/>
      <c r="R2" s="109"/>
      <c r="S2" s="109"/>
      <c r="T2" s="109"/>
      <c r="U2" s="109"/>
      <c r="V2" s="109"/>
      <c r="W2" s="109"/>
      <c r="X2" s="109"/>
      <c r="Y2" s="109"/>
      <c r="Z2" s="109"/>
      <c r="AA2" s="109"/>
      <c r="AB2" s="109"/>
      <c r="AC2" s="109"/>
      <c r="AD2" s="109"/>
      <c r="AE2" s="109"/>
      <c r="AF2" s="109"/>
      <c r="AG2" s="109"/>
      <c r="AH2" s="136"/>
      <c r="AI2" s="109"/>
    </row>
    <row r="3" spans="1:35" s="108" customFormat="1" ht="23.25" x14ac:dyDescent="0.35">
      <c r="A3" s="111"/>
      <c r="B3" s="111"/>
      <c r="C3" s="111"/>
      <c r="D3" s="111"/>
      <c r="E3" s="111"/>
      <c r="F3" s="111" t="s">
        <v>99</v>
      </c>
      <c r="G3" s="193" t="s">
        <v>100</v>
      </c>
      <c r="H3" s="193"/>
      <c r="I3" s="111" t="s">
        <v>101</v>
      </c>
      <c r="J3" s="194" t="s">
        <v>102</v>
      </c>
      <c r="K3" s="194"/>
      <c r="L3" s="194"/>
      <c r="M3" s="194"/>
      <c r="N3" s="194"/>
      <c r="O3" s="194"/>
      <c r="P3" s="194"/>
      <c r="Q3" s="194"/>
      <c r="R3" s="194"/>
      <c r="S3" s="194"/>
      <c r="T3" s="194"/>
      <c r="U3" s="194"/>
      <c r="V3" s="194"/>
      <c r="W3" s="194"/>
      <c r="X3" s="194"/>
      <c r="Y3" s="194"/>
      <c r="Z3" s="194"/>
      <c r="AA3" s="194"/>
      <c r="AB3" s="194"/>
      <c r="AC3" s="194"/>
      <c r="AD3" s="194"/>
      <c r="AE3" s="194"/>
      <c r="AF3" s="111"/>
      <c r="AG3" s="111"/>
      <c r="AH3" s="137"/>
      <c r="AI3" s="111"/>
    </row>
    <row r="4" spans="1:35" ht="9.75" customHeight="1" x14ac:dyDescent="0.2">
      <c r="A4" s="88"/>
      <c r="B4" s="88"/>
      <c r="C4" s="88"/>
      <c r="D4" s="88"/>
      <c r="E4" s="88"/>
      <c r="F4" s="88"/>
      <c r="G4" s="89"/>
      <c r="H4" s="89"/>
      <c r="I4" s="88"/>
      <c r="J4" s="90"/>
      <c r="K4" s="90"/>
      <c r="L4" s="90"/>
      <c r="M4" s="90"/>
      <c r="N4" s="90"/>
      <c r="O4" s="90"/>
      <c r="P4" s="90"/>
      <c r="Q4" s="90"/>
      <c r="R4" s="90"/>
      <c r="S4" s="90"/>
      <c r="T4" s="90"/>
      <c r="U4" s="90"/>
      <c r="V4" s="90"/>
      <c r="W4" s="90"/>
      <c r="X4" s="90"/>
      <c r="Y4" s="90"/>
      <c r="Z4" s="90"/>
      <c r="AA4" s="90"/>
      <c r="AB4" s="90"/>
      <c r="AC4" s="90"/>
      <c r="AD4" s="90"/>
      <c r="AE4" s="90"/>
      <c r="AF4" s="88"/>
      <c r="AG4" s="88"/>
      <c r="AH4" s="138"/>
      <c r="AI4" s="88"/>
    </row>
    <row r="5" spans="1:35" s="94" customFormat="1" ht="20.25" customHeight="1" x14ac:dyDescent="0.2">
      <c r="A5" s="97" t="s">
        <v>12</v>
      </c>
      <c r="B5" s="91"/>
      <c r="C5" s="191" t="s">
        <v>106</v>
      </c>
      <c r="D5" s="191"/>
      <c r="E5" s="191"/>
      <c r="F5" s="191"/>
      <c r="G5" s="191"/>
      <c r="H5" s="191"/>
      <c r="I5" s="191"/>
      <c r="J5" s="191"/>
      <c r="K5" s="191"/>
      <c r="L5" s="191"/>
      <c r="M5" s="191"/>
      <c r="N5" s="191"/>
      <c r="O5" s="191"/>
      <c r="P5" s="191"/>
      <c r="Q5" s="191"/>
      <c r="R5" s="191"/>
      <c r="S5" s="191"/>
      <c r="T5" s="191"/>
      <c r="U5" s="191"/>
      <c r="V5" s="191"/>
      <c r="W5" s="191"/>
      <c r="X5" s="191"/>
      <c r="Y5" s="191"/>
      <c r="Z5" s="191"/>
      <c r="AA5" s="191"/>
      <c r="AB5" s="191"/>
      <c r="AC5" s="191"/>
      <c r="AD5" s="191"/>
      <c r="AE5" s="191"/>
      <c r="AF5" s="92"/>
      <c r="AG5" s="93"/>
      <c r="AH5" s="219"/>
      <c r="AI5" s="219"/>
    </row>
    <row r="6" spans="1:35" s="94" customFormat="1" ht="9.75" customHeight="1" x14ac:dyDescent="0.2">
      <c r="A6" s="91"/>
      <c r="B6" s="91"/>
      <c r="C6" s="95"/>
      <c r="D6" s="95"/>
      <c r="E6" s="95"/>
      <c r="F6" s="95"/>
      <c r="G6" s="95"/>
      <c r="H6" s="95"/>
      <c r="I6" s="95"/>
      <c r="J6" s="95"/>
      <c r="K6" s="95"/>
      <c r="L6" s="95"/>
      <c r="M6" s="95"/>
      <c r="N6" s="95"/>
      <c r="O6" s="95"/>
      <c r="P6" s="95"/>
      <c r="Q6" s="95"/>
      <c r="R6" s="95"/>
      <c r="S6" s="95"/>
      <c r="T6" s="95"/>
      <c r="U6" s="95"/>
      <c r="V6" s="95"/>
      <c r="W6" s="95"/>
      <c r="X6" s="95"/>
      <c r="Y6" s="95"/>
      <c r="Z6" s="95"/>
      <c r="AA6" s="95"/>
      <c r="AB6" s="95"/>
      <c r="AC6" s="95"/>
      <c r="AD6" s="95"/>
      <c r="AE6" s="95"/>
      <c r="AF6" s="96"/>
      <c r="AG6" s="93"/>
      <c r="AH6" s="139"/>
      <c r="AI6" s="29"/>
    </row>
    <row r="7" spans="1:35" s="94" customFormat="1" ht="15.75" x14ac:dyDescent="0.2">
      <c r="A7" s="97" t="s">
        <v>18</v>
      </c>
      <c r="B7" s="97"/>
      <c r="C7" s="197"/>
      <c r="D7" s="197"/>
      <c r="E7" s="197"/>
      <c r="F7" s="197"/>
      <c r="G7" s="197"/>
      <c r="H7" s="197"/>
      <c r="I7" s="197"/>
      <c r="J7" s="197"/>
      <c r="K7" s="197"/>
      <c r="L7" s="197"/>
      <c r="M7" s="197"/>
      <c r="N7" s="197"/>
      <c r="O7" s="197"/>
      <c r="P7" s="197"/>
      <c r="Q7" s="197"/>
      <c r="R7" s="197"/>
      <c r="S7" s="197"/>
      <c r="T7" s="197"/>
      <c r="U7" s="197"/>
      <c r="V7" s="197"/>
      <c r="W7" s="197"/>
      <c r="X7" s="197"/>
      <c r="Y7" s="197"/>
      <c r="Z7" s="197"/>
      <c r="AA7" s="197"/>
      <c r="AB7" s="197"/>
      <c r="AC7" s="197"/>
      <c r="AD7" s="197"/>
      <c r="AE7" s="197"/>
      <c r="AF7" s="92"/>
      <c r="AG7" s="93"/>
      <c r="AH7" s="139"/>
      <c r="AI7" s="29"/>
    </row>
    <row r="8" spans="1:35" s="94" customFormat="1" ht="8.4499999999999993" customHeight="1" x14ac:dyDescent="0.25">
      <c r="A8" s="91"/>
      <c r="B8" s="91"/>
      <c r="D8" s="98"/>
      <c r="I8" s="86"/>
      <c r="J8" s="86"/>
      <c r="K8" s="86"/>
      <c r="L8" s="86"/>
      <c r="M8" s="86"/>
      <c r="N8" s="86"/>
      <c r="O8" s="86"/>
      <c r="P8" s="86"/>
      <c r="Q8" s="86"/>
      <c r="R8" s="86"/>
      <c r="S8" s="86"/>
      <c r="T8" s="86"/>
      <c r="U8" s="86"/>
      <c r="V8" s="86"/>
      <c r="W8" s="86"/>
      <c r="X8" s="86"/>
      <c r="Y8" s="86"/>
      <c r="Z8" s="86"/>
      <c r="AA8" s="86"/>
      <c r="AB8" s="86"/>
      <c r="AC8" s="86"/>
      <c r="AD8" s="86"/>
      <c r="AE8" s="93"/>
      <c r="AF8" s="93"/>
      <c r="AG8" s="93"/>
      <c r="AH8" s="140"/>
      <c r="AI8" s="93"/>
    </row>
    <row r="9" spans="1:35" s="94" customFormat="1" ht="24.75" customHeight="1" x14ac:dyDescent="0.2">
      <c r="A9" s="105" t="s">
        <v>0</v>
      </c>
      <c r="D9" s="198" t="s">
        <v>107</v>
      </c>
      <c r="E9" s="199"/>
      <c r="F9" s="199"/>
      <c r="G9" s="199"/>
      <c r="I9" s="6" t="s">
        <v>114</v>
      </c>
      <c r="J9" s="86"/>
      <c r="K9" s="86"/>
      <c r="L9" s="86"/>
      <c r="M9" s="86"/>
      <c r="N9" s="86"/>
      <c r="O9" s="86"/>
      <c r="P9" s="86"/>
      <c r="Q9" s="86"/>
      <c r="R9" s="86"/>
      <c r="S9" s="86"/>
      <c r="T9" s="86"/>
      <c r="U9" s="86"/>
      <c r="V9" s="86"/>
      <c r="W9" s="86"/>
      <c r="X9" s="86"/>
      <c r="Y9" s="86"/>
      <c r="Z9" s="86"/>
      <c r="AA9" s="86"/>
      <c r="AB9" s="86"/>
      <c r="AC9" s="86"/>
      <c r="AD9" s="86"/>
      <c r="AE9" s="107" t="s">
        <v>144</v>
      </c>
      <c r="AF9" s="107"/>
      <c r="AG9" s="107"/>
      <c r="AH9" s="141"/>
      <c r="AI9" s="93"/>
    </row>
    <row r="10" spans="1:35" s="94" customFormat="1" x14ac:dyDescent="0.2">
      <c r="A10" s="106" t="s">
        <v>108</v>
      </c>
      <c r="D10" s="102" t="s">
        <v>109</v>
      </c>
      <c r="E10" s="100"/>
      <c r="F10" s="100"/>
      <c r="G10" s="100"/>
      <c r="H10" s="101"/>
      <c r="I10" s="106" t="s">
        <v>108</v>
      </c>
      <c r="K10" s="86"/>
      <c r="L10" s="86"/>
      <c r="M10" s="86"/>
      <c r="N10" s="86"/>
      <c r="O10" s="86"/>
      <c r="P10" s="86"/>
      <c r="Q10" s="86"/>
      <c r="R10" s="86"/>
      <c r="S10" s="86"/>
      <c r="T10" s="86"/>
      <c r="U10" s="86"/>
      <c r="V10" s="86"/>
      <c r="W10" s="86"/>
      <c r="X10" s="86"/>
      <c r="Y10" s="86"/>
      <c r="Z10" s="86"/>
      <c r="AA10" s="86"/>
      <c r="AB10" s="86"/>
      <c r="AC10" s="86"/>
      <c r="AD10" s="86"/>
      <c r="AE10" s="107"/>
      <c r="AF10" s="93"/>
      <c r="AG10" s="93"/>
      <c r="AH10" s="140"/>
      <c r="AI10" s="93"/>
    </row>
    <row r="11" spans="1:35" s="94" customFormat="1" x14ac:dyDescent="0.2">
      <c r="A11" s="106" t="s">
        <v>111</v>
      </c>
      <c r="D11" s="102" t="s">
        <v>112</v>
      </c>
      <c r="E11" s="100"/>
      <c r="F11" s="100"/>
      <c r="G11" s="100"/>
      <c r="H11" s="101"/>
      <c r="I11" s="106" t="s">
        <v>111</v>
      </c>
      <c r="K11" s="86"/>
      <c r="L11" s="86"/>
      <c r="M11" s="86"/>
      <c r="N11" s="86"/>
      <c r="O11" s="86"/>
      <c r="P11" s="86"/>
      <c r="Q11" s="86"/>
      <c r="R11" s="86"/>
      <c r="S11" s="86"/>
      <c r="T11" s="86"/>
      <c r="U11" s="86"/>
      <c r="V11" s="86"/>
      <c r="W11" s="86"/>
      <c r="X11" s="86"/>
      <c r="Y11" s="86"/>
      <c r="Z11" s="86"/>
      <c r="AA11" s="86"/>
      <c r="AB11" s="86"/>
      <c r="AC11" s="86"/>
      <c r="AD11" s="86"/>
      <c r="AE11" s="107"/>
      <c r="AF11" s="93"/>
      <c r="AG11" s="93"/>
      <c r="AH11" s="140"/>
      <c r="AI11" s="93"/>
    </row>
    <row r="12" spans="1:35" ht="29.25" customHeight="1" x14ac:dyDescent="0.2">
      <c r="A12" s="1" t="s">
        <v>126</v>
      </c>
      <c r="B12"/>
      <c r="D12" s="167" t="s">
        <v>110</v>
      </c>
      <c r="I12" s="1" t="s">
        <v>126</v>
      </c>
      <c r="AE12" s="107"/>
    </row>
    <row r="13" spans="1:35" ht="14.25" customHeight="1" x14ac:dyDescent="0.2">
      <c r="A13" s="1"/>
      <c r="B13"/>
      <c r="D13" s="99" t="s">
        <v>123</v>
      </c>
      <c r="E13" s="100"/>
      <c r="F13" s="100"/>
      <c r="G13" s="100"/>
      <c r="H13" s="103"/>
    </row>
    <row r="14" spans="1:35" x14ac:dyDescent="0.2">
      <c r="A14" s="1" t="s">
        <v>125</v>
      </c>
      <c r="D14" s="94" t="s">
        <v>113</v>
      </c>
      <c r="E14" s="104"/>
      <c r="F14" s="100"/>
      <c r="G14" s="100"/>
      <c r="I14" s="1" t="s">
        <v>14</v>
      </c>
      <c r="AE14" s="107"/>
    </row>
    <row r="15" spans="1:35" x14ac:dyDescent="0.2">
      <c r="B15"/>
      <c r="E15" s="48"/>
    </row>
    <row r="16" spans="1:35" ht="32.25" customHeight="1" x14ac:dyDescent="0.2">
      <c r="A16" s="166" t="s">
        <v>1</v>
      </c>
      <c r="B16"/>
      <c r="D16" s="168"/>
      <c r="E16" s="169"/>
    </row>
    <row r="17" spans="1:35" x14ac:dyDescent="0.2">
      <c r="A17" s="1" t="s">
        <v>15</v>
      </c>
      <c r="B17"/>
      <c r="D17" s="170"/>
      <c r="E17" s="169"/>
    </row>
    <row r="18" spans="1:35" x14ac:dyDescent="0.2">
      <c r="A18" s="106" t="s">
        <v>111</v>
      </c>
      <c r="B18"/>
      <c r="D18" s="169"/>
      <c r="E18" s="169"/>
      <c r="AE18" s="24"/>
      <c r="AF18" s="24"/>
      <c r="AG18" s="24"/>
    </row>
    <row r="19" spans="1:35" x14ac:dyDescent="0.2">
      <c r="A19" s="1" t="s">
        <v>126</v>
      </c>
      <c r="B19"/>
      <c r="D19" s="190"/>
      <c r="E19" s="190"/>
      <c r="AE19" s="24"/>
      <c r="AF19" s="24"/>
      <c r="AG19" s="24"/>
    </row>
    <row r="20" spans="1:35" x14ac:dyDescent="0.2">
      <c r="A20" s="1"/>
      <c r="B20"/>
      <c r="D20" s="171"/>
      <c r="E20" s="171"/>
      <c r="AE20" s="24"/>
      <c r="AF20" s="24"/>
      <c r="AG20" s="24"/>
    </row>
    <row r="21" spans="1:35" ht="15" thickBot="1" x14ac:dyDescent="0.25">
      <c r="A21" s="1" t="s">
        <v>14</v>
      </c>
      <c r="B21" s="32"/>
      <c r="C21" s="1"/>
      <c r="D21" s="170"/>
      <c r="E21" s="169"/>
      <c r="AE21" s="25"/>
      <c r="AF21" s="25"/>
      <c r="AG21" s="25"/>
    </row>
    <row r="22" spans="1:35" ht="14.25" x14ac:dyDescent="0.2">
      <c r="A22" s="32"/>
      <c r="B22" s="32"/>
      <c r="C22" s="1"/>
      <c r="D22" s="1"/>
      <c r="AE22" s="202" t="s">
        <v>7</v>
      </c>
      <c r="AF22" s="203"/>
      <c r="AG22" s="204"/>
    </row>
    <row r="23" spans="1:35" ht="15" thickBot="1" x14ac:dyDescent="0.25">
      <c r="A23" s="32"/>
      <c r="B23" s="32"/>
      <c r="C23" s="1"/>
      <c r="D23" s="1"/>
      <c r="AE23" s="205"/>
      <c r="AF23" s="206"/>
      <c r="AG23" s="207"/>
    </row>
    <row r="24" spans="1:35" ht="14.25" x14ac:dyDescent="0.2">
      <c r="A24" s="66"/>
      <c r="B24" s="113"/>
      <c r="C24" s="67"/>
      <c r="D24" s="68"/>
      <c r="E24" s="224" t="s">
        <v>13</v>
      </c>
      <c r="F24" s="225"/>
      <c r="G24" s="225"/>
      <c r="H24" s="226"/>
      <c r="I24" s="208" t="s">
        <v>11</v>
      </c>
      <c r="J24" s="209"/>
      <c r="K24" s="195">
        <v>44228</v>
      </c>
      <c r="L24" s="196"/>
      <c r="M24" s="195">
        <v>44256</v>
      </c>
      <c r="N24" s="196"/>
      <c r="O24" s="195">
        <v>44287</v>
      </c>
      <c r="P24" s="196"/>
      <c r="Q24" s="195">
        <v>44317</v>
      </c>
      <c r="R24" s="196"/>
      <c r="S24" s="195">
        <v>44348</v>
      </c>
      <c r="T24" s="196"/>
      <c r="U24" s="195">
        <v>44378</v>
      </c>
      <c r="V24" s="196"/>
      <c r="W24" s="195">
        <v>44409</v>
      </c>
      <c r="X24" s="196"/>
      <c r="Y24" s="195">
        <v>44440</v>
      </c>
      <c r="Z24" s="196"/>
      <c r="AA24" s="195">
        <v>44470</v>
      </c>
      <c r="AB24" s="196"/>
      <c r="AC24" s="195">
        <v>44501</v>
      </c>
      <c r="AD24" s="196"/>
      <c r="AE24" s="212" t="s">
        <v>10</v>
      </c>
      <c r="AF24" s="213"/>
      <c r="AG24" s="214"/>
      <c r="AH24" s="220" t="s">
        <v>9</v>
      </c>
      <c r="AI24" s="221"/>
    </row>
    <row r="25" spans="1:35" ht="28.5" customHeight="1" thickBot="1" x14ac:dyDescent="0.25">
      <c r="A25" s="69"/>
      <c r="B25" s="114"/>
      <c r="C25" s="70"/>
      <c r="D25" s="71"/>
      <c r="E25" s="227"/>
      <c r="F25" s="228"/>
      <c r="G25" s="228"/>
      <c r="H25" s="229"/>
      <c r="I25" s="210"/>
      <c r="J25" s="211"/>
      <c r="K25" s="13"/>
      <c r="L25" s="14"/>
      <c r="M25" s="13"/>
      <c r="N25" s="14"/>
      <c r="O25" s="13"/>
      <c r="P25" s="14"/>
      <c r="Q25" s="13"/>
      <c r="R25" s="14"/>
      <c r="S25" s="13"/>
      <c r="T25" s="14"/>
      <c r="U25" s="13"/>
      <c r="V25" s="14"/>
      <c r="W25" s="13"/>
      <c r="X25" s="14"/>
      <c r="Y25" s="13"/>
      <c r="Z25" s="14"/>
      <c r="AA25" s="13"/>
      <c r="AB25" s="14"/>
      <c r="AC25" s="13"/>
      <c r="AD25" s="14"/>
      <c r="AE25" s="215"/>
      <c r="AF25" s="216"/>
      <c r="AG25" s="217"/>
      <c r="AH25" s="222"/>
      <c r="AI25" s="223"/>
    </row>
    <row r="26" spans="1:35" ht="13.5" thickBot="1" x14ac:dyDescent="0.25">
      <c r="A26" s="124" t="s">
        <v>16</v>
      </c>
      <c r="B26" s="65"/>
      <c r="C26" s="8" t="s">
        <v>2</v>
      </c>
      <c r="D26" s="31"/>
      <c r="E26" s="61" t="s">
        <v>3</v>
      </c>
      <c r="F26" s="3" t="s">
        <v>4</v>
      </c>
      <c r="G26" s="30" t="s">
        <v>8</v>
      </c>
      <c r="H26" s="4" t="s">
        <v>5</v>
      </c>
      <c r="I26" s="15" t="s">
        <v>4</v>
      </c>
      <c r="J26" s="16" t="s">
        <v>5</v>
      </c>
      <c r="K26" s="15" t="s">
        <v>4</v>
      </c>
      <c r="L26" s="16" t="s">
        <v>5</v>
      </c>
      <c r="M26" s="15" t="s">
        <v>4</v>
      </c>
      <c r="N26" s="16" t="s">
        <v>5</v>
      </c>
      <c r="O26" s="15" t="s">
        <v>4</v>
      </c>
      <c r="P26" s="16" t="s">
        <v>5</v>
      </c>
      <c r="Q26" s="15" t="s">
        <v>4</v>
      </c>
      <c r="R26" s="16" t="s">
        <v>5</v>
      </c>
      <c r="S26" s="15" t="s">
        <v>4</v>
      </c>
      <c r="T26" s="16" t="s">
        <v>5</v>
      </c>
      <c r="U26" s="15" t="s">
        <v>4</v>
      </c>
      <c r="V26" s="16" t="s">
        <v>5</v>
      </c>
      <c r="W26" s="15" t="s">
        <v>4</v>
      </c>
      <c r="X26" s="16" t="s">
        <v>5</v>
      </c>
      <c r="Y26" s="15" t="s">
        <v>4</v>
      </c>
      <c r="Z26" s="16" t="s">
        <v>5</v>
      </c>
      <c r="AA26" s="15" t="s">
        <v>4</v>
      </c>
      <c r="AB26" s="16" t="s">
        <v>5</v>
      </c>
      <c r="AC26" s="15" t="s">
        <v>4</v>
      </c>
      <c r="AD26" s="16" t="s">
        <v>5</v>
      </c>
      <c r="AE26" s="72" t="s">
        <v>4</v>
      </c>
      <c r="AF26" s="73" t="s">
        <v>8</v>
      </c>
      <c r="AG26" s="74" t="s">
        <v>5</v>
      </c>
      <c r="AH26" s="143" t="s">
        <v>4</v>
      </c>
      <c r="AI26" s="26" t="s">
        <v>5</v>
      </c>
    </row>
    <row r="27" spans="1:35" x14ac:dyDescent="0.2">
      <c r="A27" s="49"/>
      <c r="B27" s="115"/>
      <c r="C27" s="39"/>
      <c r="D27" s="40"/>
      <c r="E27" s="62"/>
      <c r="F27" s="63"/>
      <c r="G27" s="64"/>
      <c r="H27" s="41"/>
      <c r="I27" s="42"/>
      <c r="J27" s="43"/>
      <c r="K27" s="44"/>
      <c r="L27" s="45"/>
      <c r="M27" s="44"/>
      <c r="N27" s="45"/>
      <c r="O27" s="44"/>
      <c r="P27" s="45"/>
      <c r="Q27" s="44"/>
      <c r="R27" s="45"/>
      <c r="S27" s="44"/>
      <c r="T27" s="45"/>
      <c r="U27" s="44"/>
      <c r="V27" s="45"/>
      <c r="W27" s="44"/>
      <c r="X27" s="45"/>
      <c r="Y27" s="44"/>
      <c r="Z27" s="45"/>
      <c r="AA27" s="44"/>
      <c r="AB27" s="45"/>
      <c r="AC27" s="44"/>
      <c r="AD27" s="45"/>
      <c r="AE27" s="75"/>
      <c r="AF27" s="76"/>
      <c r="AG27" s="77"/>
      <c r="AH27" s="144"/>
      <c r="AI27" s="46"/>
    </row>
    <row r="28" spans="1:35" s="161" customFormat="1" ht="21" customHeight="1" x14ac:dyDescent="0.25">
      <c r="A28" s="162"/>
      <c r="B28" s="172"/>
      <c r="C28" s="149"/>
      <c r="D28" s="149"/>
      <c r="E28" s="150"/>
      <c r="F28" s="151"/>
      <c r="G28" s="152"/>
      <c r="H28" s="153"/>
      <c r="I28" s="154"/>
      <c r="J28" s="155"/>
      <c r="K28" s="156"/>
      <c r="L28" s="157"/>
      <c r="M28" s="156"/>
      <c r="N28" s="157"/>
      <c r="O28" s="156"/>
      <c r="P28" s="157"/>
      <c r="Q28" s="156"/>
      <c r="R28" s="157"/>
      <c r="S28" s="156"/>
      <c r="T28" s="157"/>
      <c r="U28" s="156"/>
      <c r="V28" s="157"/>
      <c r="W28" s="156"/>
      <c r="X28" s="157"/>
      <c r="Y28" s="156"/>
      <c r="Z28" s="157"/>
      <c r="AA28" s="156"/>
      <c r="AB28" s="157"/>
      <c r="AC28" s="156"/>
      <c r="AD28" s="157"/>
      <c r="AE28" s="158"/>
      <c r="AF28" s="159"/>
      <c r="AG28" s="155"/>
      <c r="AH28" s="160"/>
      <c r="AI28" s="155"/>
    </row>
    <row r="29" spans="1:35" ht="15" customHeight="1" x14ac:dyDescent="0.2">
      <c r="A29" s="129"/>
      <c r="B29" s="130"/>
      <c r="C29" s="131"/>
      <c r="D29" s="133"/>
      <c r="E29" s="130"/>
      <c r="F29" s="130"/>
      <c r="G29" s="130"/>
      <c r="H29" s="130"/>
      <c r="I29" s="130"/>
      <c r="J29" s="130"/>
      <c r="K29" s="130"/>
      <c r="L29" s="130"/>
      <c r="M29" s="130"/>
      <c r="N29" s="130"/>
      <c r="O29" s="130"/>
      <c r="P29" s="130"/>
      <c r="Q29" s="130"/>
      <c r="R29" s="130"/>
      <c r="S29" s="130"/>
      <c r="T29" s="130"/>
      <c r="U29" s="130"/>
      <c r="V29" s="130"/>
      <c r="W29" s="130"/>
      <c r="X29" s="130"/>
      <c r="Y29" s="130"/>
      <c r="Z29" s="130"/>
      <c r="AA29" s="130"/>
      <c r="AB29" s="130"/>
      <c r="AC29" s="130"/>
      <c r="AD29" s="130"/>
      <c r="AE29" s="130"/>
      <c r="AF29" s="130"/>
      <c r="AG29" s="130"/>
      <c r="AH29" s="145"/>
      <c r="AI29" s="130"/>
    </row>
    <row r="30" spans="1:35" ht="15" customHeight="1" x14ac:dyDescent="0.2">
      <c r="A30" s="116"/>
      <c r="B30" s="117"/>
      <c r="C30" s="123"/>
      <c r="D30" s="112"/>
      <c r="E30" s="120"/>
      <c r="F30" s="121"/>
      <c r="G30" s="122"/>
      <c r="H30" s="38">
        <f t="shared" ref="H30:H36" si="0">G30*F30</f>
        <v>0</v>
      </c>
      <c r="I30" s="17">
        <f t="shared" ref="I30:J36" si="1">K30+M30+O30+Q30+S30+U30+W30+Y30+AA30+AC30</f>
        <v>0</v>
      </c>
      <c r="J30" s="18">
        <f t="shared" si="1"/>
        <v>0</v>
      </c>
      <c r="K30" s="33"/>
      <c r="L30" s="34"/>
      <c r="M30" s="33"/>
      <c r="N30" s="34"/>
      <c r="O30" s="33"/>
      <c r="P30" s="34"/>
      <c r="Q30" s="33"/>
      <c r="R30" s="34"/>
      <c r="S30" s="33"/>
      <c r="T30" s="34"/>
      <c r="U30" s="33"/>
      <c r="V30" s="34"/>
      <c r="W30" s="33"/>
      <c r="X30" s="34"/>
      <c r="Y30" s="33"/>
      <c r="Z30" s="34"/>
      <c r="AA30" s="33"/>
      <c r="AB30" s="34"/>
      <c r="AC30" s="33"/>
      <c r="AD30" s="34"/>
      <c r="AE30" s="78"/>
      <c r="AF30" s="79">
        <f t="shared" ref="AF30:AF36" si="2">G30</f>
        <v>0</v>
      </c>
      <c r="AG30" s="80">
        <f t="shared" ref="AG30:AG36" si="3">AE30*G30</f>
        <v>0</v>
      </c>
      <c r="AH30" s="146">
        <f t="shared" ref="AH30:AH36" si="4">F30-I30-AE30</f>
        <v>0</v>
      </c>
      <c r="AI30" s="27">
        <f t="shared" ref="AI30:AI36" si="5">H30-J30-AG30</f>
        <v>0</v>
      </c>
    </row>
    <row r="31" spans="1:35" ht="15" customHeight="1" x14ac:dyDescent="0.2">
      <c r="A31" s="116"/>
      <c r="B31" s="117"/>
      <c r="C31" s="123"/>
      <c r="D31" s="112"/>
      <c r="E31" s="120"/>
      <c r="F31" s="121"/>
      <c r="G31" s="122"/>
      <c r="H31" s="38">
        <f t="shared" si="0"/>
        <v>0</v>
      </c>
      <c r="I31" s="17">
        <f t="shared" si="1"/>
        <v>0</v>
      </c>
      <c r="J31" s="18">
        <f t="shared" si="1"/>
        <v>0</v>
      </c>
      <c r="K31" s="33"/>
      <c r="L31" s="34"/>
      <c r="M31" s="33"/>
      <c r="N31" s="34"/>
      <c r="O31" s="33"/>
      <c r="P31" s="34"/>
      <c r="Q31" s="33"/>
      <c r="R31" s="34"/>
      <c r="S31" s="33"/>
      <c r="T31" s="34"/>
      <c r="U31" s="33"/>
      <c r="V31" s="34"/>
      <c r="W31" s="33"/>
      <c r="X31" s="34"/>
      <c r="Y31" s="33"/>
      <c r="Z31" s="34"/>
      <c r="AA31" s="33"/>
      <c r="AB31" s="34"/>
      <c r="AC31" s="33"/>
      <c r="AD31" s="34"/>
      <c r="AE31" s="78"/>
      <c r="AF31" s="79">
        <f t="shared" si="2"/>
        <v>0</v>
      </c>
      <c r="AG31" s="80">
        <f t="shared" si="3"/>
        <v>0</v>
      </c>
      <c r="AH31" s="146">
        <f t="shared" si="4"/>
        <v>0</v>
      </c>
      <c r="AI31" s="27">
        <f t="shared" si="5"/>
        <v>0</v>
      </c>
    </row>
    <row r="32" spans="1:35" ht="15" customHeight="1" x14ac:dyDescent="0.2">
      <c r="A32" s="116"/>
      <c r="B32" s="117"/>
      <c r="C32" s="123"/>
      <c r="D32" s="112"/>
      <c r="E32" s="120"/>
      <c r="F32" s="121"/>
      <c r="G32" s="122"/>
      <c r="H32" s="38">
        <f t="shared" si="0"/>
        <v>0</v>
      </c>
      <c r="I32" s="17">
        <f t="shared" si="1"/>
        <v>0</v>
      </c>
      <c r="J32" s="18">
        <f t="shared" si="1"/>
        <v>0</v>
      </c>
      <c r="K32" s="33"/>
      <c r="L32" s="34"/>
      <c r="M32" s="33"/>
      <c r="N32" s="34"/>
      <c r="O32" s="33"/>
      <c r="P32" s="34"/>
      <c r="Q32" s="33"/>
      <c r="R32" s="34"/>
      <c r="S32" s="33"/>
      <c r="T32" s="34"/>
      <c r="U32" s="33"/>
      <c r="V32" s="34"/>
      <c r="W32" s="33"/>
      <c r="X32" s="34"/>
      <c r="Y32" s="33"/>
      <c r="Z32" s="34"/>
      <c r="AA32" s="33"/>
      <c r="AB32" s="34"/>
      <c r="AC32" s="33"/>
      <c r="AD32" s="34"/>
      <c r="AE32" s="78"/>
      <c r="AF32" s="79">
        <f t="shared" si="2"/>
        <v>0</v>
      </c>
      <c r="AG32" s="80">
        <f t="shared" si="3"/>
        <v>0</v>
      </c>
      <c r="AH32" s="146">
        <f t="shared" si="4"/>
        <v>0</v>
      </c>
      <c r="AI32" s="27">
        <f t="shared" si="5"/>
        <v>0</v>
      </c>
    </row>
    <row r="33" spans="1:35" ht="15" customHeight="1" x14ac:dyDescent="0.2">
      <c r="A33" s="116"/>
      <c r="B33" s="117"/>
      <c r="C33" s="123"/>
      <c r="D33" s="112"/>
      <c r="E33" s="120"/>
      <c r="F33" s="121"/>
      <c r="G33" s="122"/>
      <c r="H33" s="38">
        <f t="shared" si="0"/>
        <v>0</v>
      </c>
      <c r="I33" s="17">
        <f t="shared" si="1"/>
        <v>0</v>
      </c>
      <c r="J33" s="18">
        <f t="shared" si="1"/>
        <v>0</v>
      </c>
      <c r="K33" s="33"/>
      <c r="L33" s="34"/>
      <c r="M33" s="33"/>
      <c r="N33" s="34"/>
      <c r="O33" s="33"/>
      <c r="P33" s="34"/>
      <c r="Q33" s="33"/>
      <c r="R33" s="34"/>
      <c r="S33" s="33"/>
      <c r="T33" s="34"/>
      <c r="U33" s="33"/>
      <c r="V33" s="34"/>
      <c r="W33" s="33"/>
      <c r="X33" s="34"/>
      <c r="Y33" s="33"/>
      <c r="Z33" s="34"/>
      <c r="AA33" s="33"/>
      <c r="AB33" s="34"/>
      <c r="AC33" s="33"/>
      <c r="AD33" s="34"/>
      <c r="AE33" s="78"/>
      <c r="AF33" s="79">
        <f t="shared" si="2"/>
        <v>0</v>
      </c>
      <c r="AG33" s="80">
        <f t="shared" si="3"/>
        <v>0</v>
      </c>
      <c r="AH33" s="146">
        <f t="shared" si="4"/>
        <v>0</v>
      </c>
      <c r="AI33" s="27">
        <f t="shared" si="5"/>
        <v>0</v>
      </c>
    </row>
    <row r="34" spans="1:35" ht="15" customHeight="1" x14ac:dyDescent="0.2">
      <c r="A34" s="116"/>
      <c r="B34" s="117"/>
      <c r="C34" s="123"/>
      <c r="D34" s="112"/>
      <c r="E34" s="120"/>
      <c r="F34" s="121"/>
      <c r="G34" s="122"/>
      <c r="H34" s="38">
        <f t="shared" si="0"/>
        <v>0</v>
      </c>
      <c r="I34" s="17">
        <f t="shared" si="1"/>
        <v>0</v>
      </c>
      <c r="J34" s="18">
        <f t="shared" si="1"/>
        <v>0</v>
      </c>
      <c r="K34" s="33"/>
      <c r="L34" s="34"/>
      <c r="M34" s="33"/>
      <c r="N34" s="34"/>
      <c r="O34" s="33"/>
      <c r="P34" s="34"/>
      <c r="Q34" s="33"/>
      <c r="R34" s="34"/>
      <c r="S34" s="33"/>
      <c r="T34" s="34"/>
      <c r="U34" s="33"/>
      <c r="V34" s="34"/>
      <c r="W34" s="33"/>
      <c r="X34" s="34"/>
      <c r="Y34" s="33"/>
      <c r="Z34" s="34"/>
      <c r="AA34" s="33"/>
      <c r="AB34" s="34"/>
      <c r="AC34" s="33"/>
      <c r="AD34" s="34"/>
      <c r="AE34" s="78"/>
      <c r="AF34" s="79">
        <f t="shared" si="2"/>
        <v>0</v>
      </c>
      <c r="AG34" s="80">
        <f t="shared" si="3"/>
        <v>0</v>
      </c>
      <c r="AH34" s="146">
        <f t="shared" si="4"/>
        <v>0</v>
      </c>
      <c r="AI34" s="27">
        <f t="shared" si="5"/>
        <v>0</v>
      </c>
    </row>
    <row r="35" spans="1:35" ht="15" customHeight="1" x14ac:dyDescent="0.2">
      <c r="A35" s="116"/>
      <c r="B35" s="117"/>
      <c r="C35" s="123"/>
      <c r="D35" s="112"/>
      <c r="E35" s="120"/>
      <c r="F35" s="121"/>
      <c r="G35" s="122"/>
      <c r="H35" s="38">
        <f t="shared" si="0"/>
        <v>0</v>
      </c>
      <c r="I35" s="17">
        <f t="shared" si="1"/>
        <v>0</v>
      </c>
      <c r="J35" s="18">
        <f t="shared" si="1"/>
        <v>0</v>
      </c>
      <c r="K35" s="33"/>
      <c r="L35" s="34"/>
      <c r="M35" s="33"/>
      <c r="N35" s="34"/>
      <c r="O35" s="33"/>
      <c r="P35" s="34"/>
      <c r="Q35" s="33"/>
      <c r="R35" s="34"/>
      <c r="S35" s="33"/>
      <c r="T35" s="34"/>
      <c r="U35" s="33"/>
      <c r="V35" s="34"/>
      <c r="W35" s="33"/>
      <c r="X35" s="34"/>
      <c r="Y35" s="33"/>
      <c r="Z35" s="34"/>
      <c r="AA35" s="33"/>
      <c r="AB35" s="34"/>
      <c r="AC35" s="33"/>
      <c r="AD35" s="34"/>
      <c r="AE35" s="78"/>
      <c r="AF35" s="79">
        <f t="shared" si="2"/>
        <v>0</v>
      </c>
      <c r="AG35" s="80">
        <f t="shared" si="3"/>
        <v>0</v>
      </c>
      <c r="AH35" s="146">
        <f t="shared" si="4"/>
        <v>0</v>
      </c>
      <c r="AI35" s="27">
        <f t="shared" si="5"/>
        <v>0</v>
      </c>
    </row>
    <row r="36" spans="1:35" ht="15" customHeight="1" x14ac:dyDescent="0.2">
      <c r="A36" s="116"/>
      <c r="B36" s="117"/>
      <c r="C36" s="123"/>
      <c r="D36" s="112"/>
      <c r="E36" s="120"/>
      <c r="F36" s="121"/>
      <c r="G36" s="122"/>
      <c r="H36" s="38">
        <f t="shared" si="0"/>
        <v>0</v>
      </c>
      <c r="I36" s="17">
        <f t="shared" si="1"/>
        <v>0</v>
      </c>
      <c r="J36" s="18">
        <f t="shared" si="1"/>
        <v>0</v>
      </c>
      <c r="K36" s="33"/>
      <c r="L36" s="34"/>
      <c r="M36" s="33"/>
      <c r="N36" s="34"/>
      <c r="O36" s="33"/>
      <c r="P36" s="34"/>
      <c r="Q36" s="33"/>
      <c r="R36" s="34"/>
      <c r="S36" s="33"/>
      <c r="T36" s="34"/>
      <c r="U36" s="33"/>
      <c r="V36" s="34"/>
      <c r="W36" s="33"/>
      <c r="X36" s="34"/>
      <c r="Y36" s="33"/>
      <c r="Z36" s="34"/>
      <c r="AA36" s="33"/>
      <c r="AB36" s="34"/>
      <c r="AC36" s="33"/>
      <c r="AD36" s="34"/>
      <c r="AE36" s="78"/>
      <c r="AF36" s="79">
        <f t="shared" si="2"/>
        <v>0</v>
      </c>
      <c r="AG36" s="80">
        <f t="shared" si="3"/>
        <v>0</v>
      </c>
      <c r="AH36" s="146">
        <f t="shared" si="4"/>
        <v>0</v>
      </c>
      <c r="AI36" s="27">
        <f t="shared" si="5"/>
        <v>0</v>
      </c>
    </row>
    <row r="37" spans="1:35" s="161" customFormat="1" ht="21" customHeight="1" x14ac:dyDescent="0.25">
      <c r="A37" s="162"/>
      <c r="B37" s="172"/>
      <c r="C37" s="149"/>
      <c r="D37" s="149"/>
      <c r="E37" s="150"/>
      <c r="F37" s="151"/>
      <c r="G37" s="152"/>
      <c r="H37" s="153"/>
      <c r="I37" s="154"/>
      <c r="J37" s="155"/>
      <c r="K37" s="156"/>
      <c r="L37" s="157"/>
      <c r="M37" s="156"/>
      <c r="N37" s="157"/>
      <c r="O37" s="156"/>
      <c r="P37" s="157"/>
      <c r="Q37" s="156"/>
      <c r="R37" s="157"/>
      <c r="S37" s="156"/>
      <c r="T37" s="157"/>
      <c r="U37" s="156"/>
      <c r="V37" s="157"/>
      <c r="W37" s="156"/>
      <c r="X37" s="157"/>
      <c r="Y37" s="156"/>
      <c r="Z37" s="157"/>
      <c r="AA37" s="156"/>
      <c r="AB37" s="157"/>
      <c r="AC37" s="156"/>
      <c r="AD37" s="157"/>
      <c r="AE37" s="158"/>
      <c r="AF37" s="159"/>
      <c r="AG37" s="155"/>
      <c r="AH37" s="160"/>
      <c r="AI37" s="155"/>
    </row>
    <row r="38" spans="1:35" ht="15" customHeight="1" x14ac:dyDescent="0.2">
      <c r="A38" s="129"/>
      <c r="B38" s="130"/>
      <c r="C38" s="132"/>
      <c r="D38" s="130"/>
      <c r="E38" s="130"/>
      <c r="F38" s="130"/>
      <c r="G38" s="130"/>
      <c r="H38" s="130"/>
      <c r="I38" s="130"/>
      <c r="J38" s="130"/>
      <c r="K38" s="130"/>
      <c r="L38" s="130"/>
      <c r="M38" s="130"/>
      <c r="N38" s="130"/>
      <c r="O38" s="130"/>
      <c r="P38" s="130"/>
      <c r="Q38" s="130"/>
      <c r="R38" s="130"/>
      <c r="S38" s="130"/>
      <c r="T38" s="130"/>
      <c r="U38" s="130"/>
      <c r="V38" s="130"/>
      <c r="W38" s="130"/>
      <c r="X38" s="130"/>
      <c r="Y38" s="130"/>
      <c r="Z38" s="130"/>
      <c r="AA38" s="130"/>
      <c r="AB38" s="130"/>
      <c r="AC38" s="130"/>
      <c r="AD38" s="130"/>
      <c r="AE38" s="130"/>
      <c r="AF38" s="130"/>
      <c r="AG38" s="130"/>
      <c r="AH38" s="145"/>
      <c r="AI38" s="130"/>
    </row>
    <row r="39" spans="1:35" ht="15" customHeight="1" x14ac:dyDescent="0.2">
      <c r="A39" s="116"/>
      <c r="B39" s="117"/>
      <c r="C39" s="123"/>
      <c r="D39" s="112"/>
      <c r="E39" s="120"/>
      <c r="F39" s="121"/>
      <c r="G39" s="122"/>
      <c r="H39" s="38">
        <f t="shared" ref="H39:H45" si="6">G39*F39</f>
        <v>0</v>
      </c>
      <c r="I39" s="17">
        <f t="shared" ref="I39:J45" si="7">K39+M39+O39+Q39+S39+U39+W39+Y39+AA39+AC39</f>
        <v>0</v>
      </c>
      <c r="J39" s="18">
        <f t="shared" si="7"/>
        <v>0</v>
      </c>
      <c r="K39" s="33"/>
      <c r="L39" s="34"/>
      <c r="M39" s="33"/>
      <c r="N39" s="34"/>
      <c r="O39" s="33"/>
      <c r="P39" s="34"/>
      <c r="Q39" s="33"/>
      <c r="R39" s="34"/>
      <c r="S39" s="33"/>
      <c r="T39" s="34"/>
      <c r="U39" s="33"/>
      <c r="V39" s="34"/>
      <c r="W39" s="33"/>
      <c r="X39" s="34"/>
      <c r="Y39" s="33"/>
      <c r="Z39" s="34"/>
      <c r="AA39" s="33"/>
      <c r="AB39" s="34"/>
      <c r="AC39" s="33"/>
      <c r="AD39" s="34"/>
      <c r="AE39" s="78"/>
      <c r="AF39" s="79">
        <f t="shared" ref="AF39:AF45" si="8">G39</f>
        <v>0</v>
      </c>
      <c r="AG39" s="80">
        <f t="shared" ref="AG39:AG45" si="9">AE39*G39</f>
        <v>0</v>
      </c>
      <c r="AH39" s="146">
        <f t="shared" ref="AH39:AH45" si="10">F39-I39-AE39</f>
        <v>0</v>
      </c>
      <c r="AI39" s="27">
        <f t="shared" ref="AI39:AI45" si="11">H39-J39-AG39</f>
        <v>0</v>
      </c>
    </row>
    <row r="40" spans="1:35" ht="15" customHeight="1" x14ac:dyDescent="0.2">
      <c r="A40" s="118"/>
      <c r="B40" s="119"/>
      <c r="C40" s="125"/>
      <c r="D40" s="112"/>
      <c r="E40" s="126"/>
      <c r="F40" s="127"/>
      <c r="G40" s="128"/>
      <c r="H40" s="38">
        <f t="shared" si="6"/>
        <v>0</v>
      </c>
      <c r="I40" s="17">
        <f t="shared" si="7"/>
        <v>0</v>
      </c>
      <c r="J40" s="18">
        <f t="shared" si="7"/>
        <v>0</v>
      </c>
      <c r="K40" s="33"/>
      <c r="L40" s="34"/>
      <c r="M40" s="33"/>
      <c r="N40" s="34"/>
      <c r="O40" s="33"/>
      <c r="P40" s="34"/>
      <c r="Q40" s="33"/>
      <c r="R40" s="34"/>
      <c r="S40" s="33"/>
      <c r="T40" s="34"/>
      <c r="U40" s="33"/>
      <c r="V40" s="34"/>
      <c r="W40" s="33"/>
      <c r="X40" s="34"/>
      <c r="Y40" s="33"/>
      <c r="Z40" s="34"/>
      <c r="AA40" s="33"/>
      <c r="AB40" s="34"/>
      <c r="AC40" s="33"/>
      <c r="AD40" s="34"/>
      <c r="AE40" s="78"/>
      <c r="AF40" s="79">
        <f t="shared" si="8"/>
        <v>0</v>
      </c>
      <c r="AG40" s="80">
        <f t="shared" si="9"/>
        <v>0</v>
      </c>
      <c r="AH40" s="146">
        <f t="shared" si="10"/>
        <v>0</v>
      </c>
      <c r="AI40" s="27">
        <f t="shared" si="11"/>
        <v>0</v>
      </c>
    </row>
    <row r="41" spans="1:35" ht="15" customHeight="1" x14ac:dyDescent="0.2">
      <c r="A41" s="116"/>
      <c r="B41" s="117"/>
      <c r="C41" s="123"/>
      <c r="D41" s="112"/>
      <c r="E41" s="120"/>
      <c r="F41" s="121"/>
      <c r="G41" s="122"/>
      <c r="H41" s="38">
        <f t="shared" si="6"/>
        <v>0</v>
      </c>
      <c r="I41" s="17">
        <f t="shared" si="7"/>
        <v>0</v>
      </c>
      <c r="J41" s="18">
        <f t="shared" si="7"/>
        <v>0</v>
      </c>
      <c r="K41" s="33"/>
      <c r="L41" s="34"/>
      <c r="M41" s="33"/>
      <c r="N41" s="34"/>
      <c r="O41" s="33"/>
      <c r="P41" s="34"/>
      <c r="Q41" s="33"/>
      <c r="R41" s="34"/>
      <c r="S41" s="33"/>
      <c r="T41" s="34"/>
      <c r="U41" s="33"/>
      <c r="V41" s="34"/>
      <c r="W41" s="33"/>
      <c r="X41" s="34"/>
      <c r="Y41" s="33"/>
      <c r="Z41" s="34"/>
      <c r="AA41" s="33"/>
      <c r="AB41" s="34"/>
      <c r="AC41" s="33"/>
      <c r="AD41" s="34"/>
      <c r="AE41" s="78"/>
      <c r="AF41" s="79">
        <f t="shared" si="8"/>
        <v>0</v>
      </c>
      <c r="AG41" s="80">
        <f t="shared" si="9"/>
        <v>0</v>
      </c>
      <c r="AH41" s="146">
        <f t="shared" si="10"/>
        <v>0</v>
      </c>
      <c r="AI41" s="27">
        <f t="shared" si="11"/>
        <v>0</v>
      </c>
    </row>
    <row r="42" spans="1:35" ht="15" customHeight="1" x14ac:dyDescent="0.2">
      <c r="A42" s="116"/>
      <c r="B42" s="117"/>
      <c r="C42" s="123"/>
      <c r="D42" s="112"/>
      <c r="E42" s="120"/>
      <c r="F42" s="121"/>
      <c r="G42" s="122"/>
      <c r="H42" s="38">
        <f t="shared" si="6"/>
        <v>0</v>
      </c>
      <c r="I42" s="17">
        <f t="shared" si="7"/>
        <v>0</v>
      </c>
      <c r="J42" s="18">
        <f t="shared" si="7"/>
        <v>0</v>
      </c>
      <c r="K42" s="33"/>
      <c r="L42" s="34"/>
      <c r="M42" s="33"/>
      <c r="N42" s="34"/>
      <c r="O42" s="33"/>
      <c r="P42" s="34"/>
      <c r="Q42" s="33"/>
      <c r="R42" s="34"/>
      <c r="S42" s="33"/>
      <c r="T42" s="34"/>
      <c r="U42" s="33"/>
      <c r="V42" s="34"/>
      <c r="W42" s="33"/>
      <c r="X42" s="34"/>
      <c r="Y42" s="33"/>
      <c r="Z42" s="34"/>
      <c r="AA42" s="33"/>
      <c r="AB42" s="34"/>
      <c r="AC42" s="33"/>
      <c r="AD42" s="34"/>
      <c r="AE42" s="78"/>
      <c r="AF42" s="79">
        <f t="shared" si="8"/>
        <v>0</v>
      </c>
      <c r="AG42" s="80">
        <f t="shared" si="9"/>
        <v>0</v>
      </c>
      <c r="AH42" s="146">
        <f t="shared" si="10"/>
        <v>0</v>
      </c>
      <c r="AI42" s="27">
        <f t="shared" si="11"/>
        <v>0</v>
      </c>
    </row>
    <row r="43" spans="1:35" ht="15" customHeight="1" x14ac:dyDescent="0.2">
      <c r="A43" s="116"/>
      <c r="B43" s="117"/>
      <c r="C43" s="123"/>
      <c r="D43" s="112"/>
      <c r="E43" s="120"/>
      <c r="F43" s="121"/>
      <c r="G43" s="122"/>
      <c r="H43" s="38">
        <f t="shared" si="6"/>
        <v>0</v>
      </c>
      <c r="I43" s="17">
        <f t="shared" si="7"/>
        <v>0</v>
      </c>
      <c r="J43" s="18">
        <f t="shared" si="7"/>
        <v>0</v>
      </c>
      <c r="K43" s="33"/>
      <c r="L43" s="34"/>
      <c r="M43" s="33"/>
      <c r="N43" s="34"/>
      <c r="O43" s="33"/>
      <c r="P43" s="34"/>
      <c r="Q43" s="33"/>
      <c r="R43" s="34"/>
      <c r="S43" s="33"/>
      <c r="T43" s="34"/>
      <c r="U43" s="33"/>
      <c r="V43" s="34"/>
      <c r="W43" s="33"/>
      <c r="X43" s="34"/>
      <c r="Y43" s="33"/>
      <c r="Z43" s="34"/>
      <c r="AA43" s="33"/>
      <c r="AB43" s="34"/>
      <c r="AC43" s="33"/>
      <c r="AD43" s="34"/>
      <c r="AE43" s="78"/>
      <c r="AF43" s="79">
        <f t="shared" si="8"/>
        <v>0</v>
      </c>
      <c r="AG43" s="80">
        <f t="shared" si="9"/>
        <v>0</v>
      </c>
      <c r="AH43" s="146">
        <f t="shared" si="10"/>
        <v>0</v>
      </c>
      <c r="AI43" s="27">
        <f t="shared" si="11"/>
        <v>0</v>
      </c>
    </row>
    <row r="44" spans="1:35" ht="15" customHeight="1" x14ac:dyDescent="0.2">
      <c r="A44" s="116"/>
      <c r="B44" s="117"/>
      <c r="C44" s="123"/>
      <c r="D44" s="112"/>
      <c r="E44" s="120"/>
      <c r="F44" s="121"/>
      <c r="G44" s="122"/>
      <c r="H44" s="38">
        <f t="shared" si="6"/>
        <v>0</v>
      </c>
      <c r="I44" s="17">
        <f t="shared" si="7"/>
        <v>0</v>
      </c>
      <c r="J44" s="18">
        <f t="shared" si="7"/>
        <v>0</v>
      </c>
      <c r="K44" s="33"/>
      <c r="L44" s="34"/>
      <c r="M44" s="33"/>
      <c r="N44" s="34"/>
      <c r="O44" s="33"/>
      <c r="P44" s="34"/>
      <c r="Q44" s="33"/>
      <c r="R44" s="34"/>
      <c r="S44" s="33"/>
      <c r="T44" s="34"/>
      <c r="U44" s="33"/>
      <c r="V44" s="34"/>
      <c r="W44" s="33"/>
      <c r="X44" s="34"/>
      <c r="Y44" s="33"/>
      <c r="Z44" s="34"/>
      <c r="AA44" s="33"/>
      <c r="AB44" s="34"/>
      <c r="AC44" s="33"/>
      <c r="AD44" s="34"/>
      <c r="AE44" s="78"/>
      <c r="AF44" s="79">
        <f t="shared" si="8"/>
        <v>0</v>
      </c>
      <c r="AG44" s="80">
        <f t="shared" si="9"/>
        <v>0</v>
      </c>
      <c r="AH44" s="146">
        <f t="shared" si="10"/>
        <v>0</v>
      </c>
      <c r="AI44" s="27">
        <f t="shared" si="11"/>
        <v>0</v>
      </c>
    </row>
    <row r="45" spans="1:35" ht="15" customHeight="1" x14ac:dyDescent="0.2">
      <c r="A45" s="116"/>
      <c r="B45" s="117"/>
      <c r="C45" s="123"/>
      <c r="D45" s="112"/>
      <c r="E45" s="120"/>
      <c r="F45" s="121"/>
      <c r="G45" s="122"/>
      <c r="H45" s="38">
        <f t="shared" si="6"/>
        <v>0</v>
      </c>
      <c r="I45" s="17">
        <f t="shared" si="7"/>
        <v>0</v>
      </c>
      <c r="J45" s="18">
        <f t="shared" si="7"/>
        <v>0</v>
      </c>
      <c r="K45" s="33"/>
      <c r="L45" s="34"/>
      <c r="M45" s="33"/>
      <c r="N45" s="34"/>
      <c r="O45" s="33"/>
      <c r="P45" s="34"/>
      <c r="Q45" s="33"/>
      <c r="R45" s="34"/>
      <c r="S45" s="33"/>
      <c r="T45" s="34"/>
      <c r="U45" s="33"/>
      <c r="V45" s="34"/>
      <c r="W45" s="33"/>
      <c r="X45" s="34"/>
      <c r="Y45" s="33"/>
      <c r="Z45" s="34"/>
      <c r="AA45" s="33"/>
      <c r="AB45" s="34"/>
      <c r="AC45" s="33"/>
      <c r="AD45" s="34"/>
      <c r="AE45" s="78"/>
      <c r="AF45" s="79">
        <f t="shared" si="8"/>
        <v>0</v>
      </c>
      <c r="AG45" s="80">
        <f t="shared" si="9"/>
        <v>0</v>
      </c>
      <c r="AH45" s="146">
        <f t="shared" si="10"/>
        <v>0</v>
      </c>
      <c r="AI45" s="27">
        <f t="shared" si="11"/>
        <v>0</v>
      </c>
    </row>
    <row r="46" spans="1:35" s="161" customFormat="1" ht="21" customHeight="1" x14ac:dyDescent="0.25">
      <c r="A46" s="162"/>
      <c r="B46" s="172"/>
      <c r="C46" s="149"/>
      <c r="D46" s="149"/>
      <c r="E46" s="150"/>
      <c r="F46" s="151"/>
      <c r="G46" s="152"/>
      <c r="H46" s="153"/>
      <c r="I46" s="154"/>
      <c r="J46" s="155"/>
      <c r="K46" s="156"/>
      <c r="L46" s="157"/>
      <c r="M46" s="156"/>
      <c r="N46" s="157"/>
      <c r="O46" s="156"/>
      <c r="P46" s="157"/>
      <c r="Q46" s="156"/>
      <c r="R46" s="157"/>
      <c r="S46" s="156"/>
      <c r="T46" s="157"/>
      <c r="U46" s="156"/>
      <c r="V46" s="157"/>
      <c r="W46" s="156"/>
      <c r="X46" s="157"/>
      <c r="Y46" s="156"/>
      <c r="Z46" s="157"/>
      <c r="AA46" s="156"/>
      <c r="AB46" s="157"/>
      <c r="AC46" s="156"/>
      <c r="AD46" s="157"/>
      <c r="AE46" s="158"/>
      <c r="AF46" s="159"/>
      <c r="AG46" s="155"/>
      <c r="AH46" s="160"/>
      <c r="AI46" s="155"/>
    </row>
    <row r="47" spans="1:35" ht="15" customHeight="1" x14ac:dyDescent="0.2">
      <c r="A47" s="129"/>
      <c r="B47" s="130"/>
      <c r="C47" s="131"/>
      <c r="D47" s="133"/>
      <c r="E47" s="130"/>
      <c r="F47" s="130"/>
      <c r="G47" s="130"/>
      <c r="H47" s="130"/>
      <c r="I47" s="130"/>
      <c r="J47" s="130"/>
      <c r="K47" s="130"/>
      <c r="L47" s="130"/>
      <c r="M47" s="130"/>
      <c r="N47" s="130"/>
      <c r="O47" s="130"/>
      <c r="P47" s="130"/>
      <c r="Q47" s="130"/>
      <c r="R47" s="130"/>
      <c r="S47" s="130"/>
      <c r="T47" s="130"/>
      <c r="U47" s="130"/>
      <c r="V47" s="130"/>
      <c r="W47" s="130"/>
      <c r="X47" s="130"/>
      <c r="Y47" s="130"/>
      <c r="Z47" s="130"/>
      <c r="AA47" s="130"/>
      <c r="AB47" s="130"/>
      <c r="AC47" s="130"/>
      <c r="AD47" s="130"/>
      <c r="AE47" s="130"/>
      <c r="AF47" s="130"/>
      <c r="AG47" s="130"/>
      <c r="AH47" s="145"/>
      <c r="AI47" s="130"/>
    </row>
    <row r="48" spans="1:35" ht="15" customHeight="1" x14ac:dyDescent="0.2">
      <c r="A48" s="116"/>
      <c r="B48" s="117"/>
      <c r="C48" s="123"/>
      <c r="D48" s="112"/>
      <c r="E48" s="120"/>
      <c r="F48" s="121"/>
      <c r="G48" s="122"/>
      <c r="H48" s="38">
        <f t="shared" ref="H48:H54" si="12">G48*F48</f>
        <v>0</v>
      </c>
      <c r="I48" s="17">
        <f t="shared" ref="I48:J54" si="13">K48+M48+O48+Q48+S48+U48+W48+Y48+AA48+AC48</f>
        <v>0</v>
      </c>
      <c r="J48" s="18">
        <f t="shared" si="13"/>
        <v>0</v>
      </c>
      <c r="K48" s="33"/>
      <c r="L48" s="34"/>
      <c r="M48" s="33"/>
      <c r="N48" s="34"/>
      <c r="O48" s="33"/>
      <c r="P48" s="34"/>
      <c r="Q48" s="33"/>
      <c r="R48" s="34"/>
      <c r="S48" s="33"/>
      <c r="T48" s="34"/>
      <c r="U48" s="33"/>
      <c r="V48" s="34"/>
      <c r="W48" s="33"/>
      <c r="X48" s="34"/>
      <c r="Y48" s="33"/>
      <c r="Z48" s="34"/>
      <c r="AA48" s="33"/>
      <c r="AB48" s="34"/>
      <c r="AC48" s="33"/>
      <c r="AD48" s="34"/>
      <c r="AE48" s="78"/>
      <c r="AF48" s="79">
        <f t="shared" ref="AF48:AF54" si="14">G48</f>
        <v>0</v>
      </c>
      <c r="AG48" s="80">
        <f t="shared" ref="AG48:AG54" si="15">AE48*G48</f>
        <v>0</v>
      </c>
      <c r="AH48" s="146">
        <f t="shared" ref="AH48:AH54" si="16">F48-I48-AE48</f>
        <v>0</v>
      </c>
      <c r="AI48" s="27">
        <f t="shared" ref="AI48:AI54" si="17">H48-J48-AG48</f>
        <v>0</v>
      </c>
    </row>
    <row r="49" spans="1:35" ht="15" customHeight="1" x14ac:dyDescent="0.2">
      <c r="A49" s="116"/>
      <c r="B49" s="117"/>
      <c r="C49" s="123"/>
      <c r="D49" s="112"/>
      <c r="E49" s="120"/>
      <c r="F49" s="121"/>
      <c r="G49" s="122"/>
      <c r="H49" s="38">
        <f t="shared" si="12"/>
        <v>0</v>
      </c>
      <c r="I49" s="17">
        <f t="shared" si="13"/>
        <v>0</v>
      </c>
      <c r="J49" s="18">
        <f t="shared" si="13"/>
        <v>0</v>
      </c>
      <c r="K49" s="33"/>
      <c r="L49" s="34"/>
      <c r="M49" s="33"/>
      <c r="N49" s="34"/>
      <c r="O49" s="33"/>
      <c r="P49" s="34"/>
      <c r="Q49" s="33"/>
      <c r="R49" s="34"/>
      <c r="S49" s="33"/>
      <c r="T49" s="34"/>
      <c r="U49" s="33"/>
      <c r="V49" s="34"/>
      <c r="W49" s="33"/>
      <c r="X49" s="34"/>
      <c r="Y49" s="33"/>
      <c r="Z49" s="34"/>
      <c r="AA49" s="33"/>
      <c r="AB49" s="34"/>
      <c r="AC49" s="33"/>
      <c r="AD49" s="34"/>
      <c r="AE49" s="78"/>
      <c r="AF49" s="79">
        <f t="shared" si="14"/>
        <v>0</v>
      </c>
      <c r="AG49" s="80">
        <f t="shared" si="15"/>
        <v>0</v>
      </c>
      <c r="AH49" s="146">
        <f t="shared" si="16"/>
        <v>0</v>
      </c>
      <c r="AI49" s="27">
        <f t="shared" si="17"/>
        <v>0</v>
      </c>
    </row>
    <row r="50" spans="1:35" ht="15" customHeight="1" x14ac:dyDescent="0.2">
      <c r="A50" s="116"/>
      <c r="B50" s="117"/>
      <c r="C50" s="123"/>
      <c r="D50" s="112"/>
      <c r="E50" s="120"/>
      <c r="F50" s="121"/>
      <c r="G50" s="122"/>
      <c r="H50" s="38">
        <f t="shared" si="12"/>
        <v>0</v>
      </c>
      <c r="I50" s="17">
        <f t="shared" si="13"/>
        <v>0</v>
      </c>
      <c r="J50" s="18">
        <f t="shared" si="13"/>
        <v>0</v>
      </c>
      <c r="K50" s="33"/>
      <c r="L50" s="34"/>
      <c r="M50" s="33"/>
      <c r="N50" s="34"/>
      <c r="O50" s="33"/>
      <c r="P50" s="34"/>
      <c r="Q50" s="33"/>
      <c r="R50" s="34"/>
      <c r="S50" s="33"/>
      <c r="T50" s="34"/>
      <c r="U50" s="33"/>
      <c r="V50" s="34"/>
      <c r="W50" s="33"/>
      <c r="X50" s="34"/>
      <c r="Y50" s="33"/>
      <c r="Z50" s="34"/>
      <c r="AA50" s="33"/>
      <c r="AB50" s="34"/>
      <c r="AC50" s="33"/>
      <c r="AD50" s="34"/>
      <c r="AE50" s="78"/>
      <c r="AF50" s="79">
        <f t="shared" si="14"/>
        <v>0</v>
      </c>
      <c r="AG50" s="80">
        <f t="shared" si="15"/>
        <v>0</v>
      </c>
      <c r="AH50" s="146">
        <f t="shared" si="16"/>
        <v>0</v>
      </c>
      <c r="AI50" s="27">
        <f t="shared" si="17"/>
        <v>0</v>
      </c>
    </row>
    <row r="51" spans="1:35" ht="15" customHeight="1" x14ac:dyDescent="0.2">
      <c r="A51" s="116"/>
      <c r="B51" s="117"/>
      <c r="C51" s="123"/>
      <c r="D51" s="112"/>
      <c r="E51" s="120"/>
      <c r="F51" s="121"/>
      <c r="G51" s="122"/>
      <c r="H51" s="38">
        <f t="shared" si="12"/>
        <v>0</v>
      </c>
      <c r="I51" s="17">
        <f t="shared" si="13"/>
        <v>0</v>
      </c>
      <c r="J51" s="18">
        <f t="shared" si="13"/>
        <v>0</v>
      </c>
      <c r="K51" s="33"/>
      <c r="L51" s="34"/>
      <c r="M51" s="33"/>
      <c r="N51" s="34"/>
      <c r="O51" s="33"/>
      <c r="P51" s="34"/>
      <c r="Q51" s="33"/>
      <c r="R51" s="34"/>
      <c r="S51" s="33"/>
      <c r="T51" s="34"/>
      <c r="U51" s="33"/>
      <c r="V51" s="34"/>
      <c r="W51" s="33"/>
      <c r="X51" s="34"/>
      <c r="Y51" s="33"/>
      <c r="Z51" s="34"/>
      <c r="AA51" s="33"/>
      <c r="AB51" s="34"/>
      <c r="AC51" s="33"/>
      <c r="AD51" s="34"/>
      <c r="AE51" s="78"/>
      <c r="AF51" s="79">
        <f t="shared" si="14"/>
        <v>0</v>
      </c>
      <c r="AG51" s="80">
        <f t="shared" si="15"/>
        <v>0</v>
      </c>
      <c r="AH51" s="146">
        <f t="shared" si="16"/>
        <v>0</v>
      </c>
      <c r="AI51" s="27">
        <f t="shared" si="17"/>
        <v>0</v>
      </c>
    </row>
    <row r="52" spans="1:35" ht="15" customHeight="1" x14ac:dyDescent="0.2">
      <c r="A52" s="116"/>
      <c r="B52" s="117"/>
      <c r="C52" s="123"/>
      <c r="D52" s="112"/>
      <c r="E52" s="120"/>
      <c r="F52" s="121"/>
      <c r="G52" s="122"/>
      <c r="H52" s="38">
        <f t="shared" si="12"/>
        <v>0</v>
      </c>
      <c r="I52" s="17">
        <f t="shared" si="13"/>
        <v>0</v>
      </c>
      <c r="J52" s="18">
        <f t="shared" si="13"/>
        <v>0</v>
      </c>
      <c r="K52" s="33"/>
      <c r="L52" s="34"/>
      <c r="M52" s="33"/>
      <c r="N52" s="34"/>
      <c r="O52" s="33"/>
      <c r="P52" s="34"/>
      <c r="Q52" s="33"/>
      <c r="R52" s="34"/>
      <c r="S52" s="33"/>
      <c r="T52" s="34"/>
      <c r="U52" s="33"/>
      <c r="V52" s="34"/>
      <c r="W52" s="33"/>
      <c r="X52" s="34"/>
      <c r="Y52" s="33"/>
      <c r="Z52" s="34"/>
      <c r="AA52" s="33"/>
      <c r="AB52" s="34"/>
      <c r="AC52" s="33"/>
      <c r="AD52" s="34"/>
      <c r="AE52" s="78"/>
      <c r="AF52" s="79">
        <f t="shared" si="14"/>
        <v>0</v>
      </c>
      <c r="AG52" s="80">
        <f t="shared" si="15"/>
        <v>0</v>
      </c>
      <c r="AH52" s="146">
        <f t="shared" si="16"/>
        <v>0</v>
      </c>
      <c r="AI52" s="27">
        <f t="shared" si="17"/>
        <v>0</v>
      </c>
    </row>
    <row r="53" spans="1:35" ht="15" customHeight="1" x14ac:dyDescent="0.2">
      <c r="A53" s="116"/>
      <c r="B53" s="117"/>
      <c r="C53" s="123"/>
      <c r="D53" s="112"/>
      <c r="E53" s="120"/>
      <c r="F53" s="121"/>
      <c r="G53" s="122"/>
      <c r="H53" s="38">
        <f t="shared" si="12"/>
        <v>0</v>
      </c>
      <c r="I53" s="17">
        <f t="shared" si="13"/>
        <v>0</v>
      </c>
      <c r="J53" s="18">
        <f t="shared" si="13"/>
        <v>0</v>
      </c>
      <c r="K53" s="33"/>
      <c r="L53" s="34"/>
      <c r="M53" s="33"/>
      <c r="N53" s="34"/>
      <c r="O53" s="33"/>
      <c r="P53" s="34"/>
      <c r="Q53" s="33"/>
      <c r="R53" s="34"/>
      <c r="S53" s="33"/>
      <c r="T53" s="34"/>
      <c r="U53" s="33"/>
      <c r="V53" s="34"/>
      <c r="W53" s="33"/>
      <c r="X53" s="34"/>
      <c r="Y53" s="33"/>
      <c r="Z53" s="34"/>
      <c r="AA53" s="33"/>
      <c r="AB53" s="34"/>
      <c r="AC53" s="33"/>
      <c r="AD53" s="34"/>
      <c r="AE53" s="78"/>
      <c r="AF53" s="79">
        <f t="shared" si="14"/>
        <v>0</v>
      </c>
      <c r="AG53" s="80">
        <f t="shared" si="15"/>
        <v>0</v>
      </c>
      <c r="AH53" s="146">
        <f t="shared" si="16"/>
        <v>0</v>
      </c>
      <c r="AI53" s="27">
        <f t="shared" si="17"/>
        <v>0</v>
      </c>
    </row>
    <row r="54" spans="1:35" ht="15" customHeight="1" x14ac:dyDescent="0.2">
      <c r="A54" s="116"/>
      <c r="B54" s="117"/>
      <c r="C54" s="123"/>
      <c r="D54" s="112"/>
      <c r="E54" s="120"/>
      <c r="F54" s="121"/>
      <c r="G54" s="122"/>
      <c r="H54" s="38">
        <f t="shared" si="12"/>
        <v>0</v>
      </c>
      <c r="I54" s="17">
        <f t="shared" si="13"/>
        <v>0</v>
      </c>
      <c r="J54" s="18">
        <f t="shared" si="13"/>
        <v>0</v>
      </c>
      <c r="K54" s="33"/>
      <c r="L54" s="34"/>
      <c r="M54" s="33"/>
      <c r="N54" s="34"/>
      <c r="O54" s="33"/>
      <c r="P54" s="34"/>
      <c r="Q54" s="33"/>
      <c r="R54" s="34"/>
      <c r="S54" s="33"/>
      <c r="T54" s="34"/>
      <c r="U54" s="33"/>
      <c r="V54" s="34"/>
      <c r="W54" s="33"/>
      <c r="X54" s="34"/>
      <c r="Y54" s="33"/>
      <c r="Z54" s="34"/>
      <c r="AA54" s="33"/>
      <c r="AB54" s="34"/>
      <c r="AC54" s="33"/>
      <c r="AD54" s="34"/>
      <c r="AE54" s="78"/>
      <c r="AF54" s="79">
        <f t="shared" si="14"/>
        <v>0</v>
      </c>
      <c r="AG54" s="80">
        <f t="shared" si="15"/>
        <v>0</v>
      </c>
      <c r="AH54" s="146">
        <f t="shared" si="16"/>
        <v>0</v>
      </c>
      <c r="AI54" s="27">
        <f t="shared" si="17"/>
        <v>0</v>
      </c>
    </row>
    <row r="55" spans="1:35" s="161" customFormat="1" ht="21" customHeight="1" x14ac:dyDescent="0.25">
      <c r="A55" s="162"/>
      <c r="B55" s="172"/>
      <c r="C55" s="149"/>
      <c r="D55" s="149"/>
      <c r="E55" s="150"/>
      <c r="F55" s="151"/>
      <c r="G55" s="152"/>
      <c r="H55" s="153"/>
      <c r="I55" s="154"/>
      <c r="J55" s="155"/>
      <c r="K55" s="156"/>
      <c r="L55" s="157"/>
      <c r="M55" s="156"/>
      <c r="N55" s="157"/>
      <c r="O55" s="156"/>
      <c r="P55" s="157"/>
      <c r="Q55" s="156"/>
      <c r="R55" s="157"/>
      <c r="S55" s="156"/>
      <c r="T55" s="157"/>
      <c r="U55" s="156"/>
      <c r="V55" s="157"/>
      <c r="W55" s="156"/>
      <c r="X55" s="157"/>
      <c r="Y55" s="156"/>
      <c r="Z55" s="157"/>
      <c r="AA55" s="156"/>
      <c r="AB55" s="157"/>
      <c r="AC55" s="156"/>
      <c r="AD55" s="157"/>
      <c r="AE55" s="158"/>
      <c r="AF55" s="159"/>
      <c r="AG55" s="155"/>
      <c r="AH55" s="160"/>
      <c r="AI55" s="155"/>
    </row>
    <row r="56" spans="1:35" ht="15" customHeight="1" x14ac:dyDescent="0.2">
      <c r="A56" s="129"/>
      <c r="B56" s="130"/>
      <c r="C56" s="132"/>
      <c r="D56" s="130"/>
      <c r="E56" s="130"/>
      <c r="F56" s="130"/>
      <c r="G56" s="130"/>
      <c r="H56" s="130"/>
      <c r="I56" s="130"/>
      <c r="J56" s="130"/>
      <c r="K56" s="130"/>
      <c r="L56" s="130"/>
      <c r="M56" s="130"/>
      <c r="N56" s="130"/>
      <c r="O56" s="130"/>
      <c r="P56" s="130"/>
      <c r="Q56" s="130"/>
      <c r="R56" s="130"/>
      <c r="S56" s="130"/>
      <c r="T56" s="130"/>
      <c r="U56" s="130"/>
      <c r="V56" s="130"/>
      <c r="W56" s="130"/>
      <c r="X56" s="130"/>
      <c r="Y56" s="130"/>
      <c r="Z56" s="130"/>
      <c r="AA56" s="130"/>
      <c r="AB56" s="130"/>
      <c r="AC56" s="130"/>
      <c r="AD56" s="130"/>
      <c r="AE56" s="130"/>
      <c r="AF56" s="130"/>
      <c r="AG56" s="130"/>
      <c r="AH56" s="145"/>
      <c r="AI56" s="130"/>
    </row>
    <row r="57" spans="1:35" ht="15" customHeight="1" x14ac:dyDescent="0.2">
      <c r="A57" s="116"/>
      <c r="B57" s="117"/>
      <c r="C57" s="123"/>
      <c r="D57" s="112"/>
      <c r="E57" s="120"/>
      <c r="F57" s="121"/>
      <c r="G57" s="122"/>
      <c r="H57" s="38">
        <f t="shared" ref="H57:H63" si="18">G57*F57</f>
        <v>0</v>
      </c>
      <c r="I57" s="17">
        <f t="shared" ref="I57:J63" si="19">K57+M57+O57+Q57+S57+U57+W57+Y57+AA57+AC57</f>
        <v>0</v>
      </c>
      <c r="J57" s="18">
        <f t="shared" si="19"/>
        <v>0</v>
      </c>
      <c r="K57" s="33"/>
      <c r="L57" s="34"/>
      <c r="M57" s="33"/>
      <c r="N57" s="34"/>
      <c r="O57" s="33"/>
      <c r="P57" s="34"/>
      <c r="Q57" s="33"/>
      <c r="R57" s="34"/>
      <c r="S57" s="33"/>
      <c r="T57" s="34"/>
      <c r="U57" s="33"/>
      <c r="V57" s="34"/>
      <c r="W57" s="33"/>
      <c r="X57" s="34"/>
      <c r="Y57" s="33"/>
      <c r="Z57" s="34"/>
      <c r="AA57" s="33"/>
      <c r="AB57" s="34"/>
      <c r="AC57" s="33"/>
      <c r="AD57" s="34"/>
      <c r="AE57" s="78"/>
      <c r="AF57" s="79">
        <f t="shared" ref="AF57:AF63" si="20">G57</f>
        <v>0</v>
      </c>
      <c r="AG57" s="80">
        <f t="shared" ref="AG57:AG63" si="21">AE57*G57</f>
        <v>0</v>
      </c>
      <c r="AH57" s="146">
        <f t="shared" ref="AH57:AH63" si="22">F57-I57-AE57</f>
        <v>0</v>
      </c>
      <c r="AI57" s="27">
        <f t="shared" ref="AI57:AI63" si="23">H57-J57-AG57</f>
        <v>0</v>
      </c>
    </row>
    <row r="58" spans="1:35" ht="15" customHeight="1" x14ac:dyDescent="0.2">
      <c r="A58" s="118"/>
      <c r="B58" s="119"/>
      <c r="C58" s="125"/>
      <c r="D58" s="112"/>
      <c r="E58" s="126"/>
      <c r="F58" s="127"/>
      <c r="G58" s="128"/>
      <c r="H58" s="38">
        <f t="shared" si="18"/>
        <v>0</v>
      </c>
      <c r="I58" s="17">
        <f t="shared" si="19"/>
        <v>0</v>
      </c>
      <c r="J58" s="18">
        <f t="shared" si="19"/>
        <v>0</v>
      </c>
      <c r="K58" s="33"/>
      <c r="L58" s="34"/>
      <c r="M58" s="33"/>
      <c r="N58" s="34"/>
      <c r="O58" s="33"/>
      <c r="P58" s="34"/>
      <c r="Q58" s="33"/>
      <c r="R58" s="34"/>
      <c r="S58" s="33"/>
      <c r="T58" s="34"/>
      <c r="U58" s="33"/>
      <c r="V58" s="34"/>
      <c r="W58" s="33"/>
      <c r="X58" s="34"/>
      <c r="Y58" s="33"/>
      <c r="Z58" s="34"/>
      <c r="AA58" s="33"/>
      <c r="AB58" s="34"/>
      <c r="AC58" s="33"/>
      <c r="AD58" s="34"/>
      <c r="AE58" s="78"/>
      <c r="AF58" s="79">
        <f t="shared" si="20"/>
        <v>0</v>
      </c>
      <c r="AG58" s="80">
        <f t="shared" si="21"/>
        <v>0</v>
      </c>
      <c r="AH58" s="146">
        <f t="shared" si="22"/>
        <v>0</v>
      </c>
      <c r="AI58" s="27">
        <f t="shared" si="23"/>
        <v>0</v>
      </c>
    </row>
    <row r="59" spans="1:35" ht="15" customHeight="1" x14ac:dyDescent="0.2">
      <c r="A59" s="116"/>
      <c r="B59" s="117"/>
      <c r="C59" s="123"/>
      <c r="D59" s="112"/>
      <c r="E59" s="120"/>
      <c r="F59" s="121"/>
      <c r="G59" s="122"/>
      <c r="H59" s="38">
        <f t="shared" si="18"/>
        <v>0</v>
      </c>
      <c r="I59" s="17">
        <f t="shared" si="19"/>
        <v>0</v>
      </c>
      <c r="J59" s="18">
        <f t="shared" si="19"/>
        <v>0</v>
      </c>
      <c r="K59" s="33"/>
      <c r="L59" s="34"/>
      <c r="M59" s="33"/>
      <c r="N59" s="34"/>
      <c r="O59" s="33"/>
      <c r="P59" s="34"/>
      <c r="Q59" s="33"/>
      <c r="R59" s="34"/>
      <c r="S59" s="33"/>
      <c r="T59" s="34"/>
      <c r="U59" s="33"/>
      <c r="V59" s="34"/>
      <c r="W59" s="33"/>
      <c r="X59" s="34"/>
      <c r="Y59" s="33"/>
      <c r="Z59" s="34"/>
      <c r="AA59" s="33"/>
      <c r="AB59" s="34"/>
      <c r="AC59" s="33"/>
      <c r="AD59" s="34"/>
      <c r="AE59" s="78"/>
      <c r="AF59" s="79">
        <f t="shared" si="20"/>
        <v>0</v>
      </c>
      <c r="AG59" s="80">
        <f t="shared" si="21"/>
        <v>0</v>
      </c>
      <c r="AH59" s="146">
        <f t="shared" si="22"/>
        <v>0</v>
      </c>
      <c r="AI59" s="27">
        <f t="shared" si="23"/>
        <v>0</v>
      </c>
    </row>
    <row r="60" spans="1:35" ht="15" customHeight="1" x14ac:dyDescent="0.2">
      <c r="A60" s="116"/>
      <c r="B60" s="117"/>
      <c r="C60" s="123"/>
      <c r="D60" s="112"/>
      <c r="E60" s="120"/>
      <c r="F60" s="121"/>
      <c r="G60" s="122"/>
      <c r="H60" s="38">
        <f t="shared" si="18"/>
        <v>0</v>
      </c>
      <c r="I60" s="17">
        <f t="shared" si="19"/>
        <v>0</v>
      </c>
      <c r="J60" s="18">
        <f t="shared" si="19"/>
        <v>0</v>
      </c>
      <c r="K60" s="33"/>
      <c r="L60" s="34"/>
      <c r="M60" s="33"/>
      <c r="N60" s="34"/>
      <c r="O60" s="33"/>
      <c r="P60" s="34"/>
      <c r="Q60" s="33"/>
      <c r="R60" s="34"/>
      <c r="S60" s="33"/>
      <c r="T60" s="34"/>
      <c r="U60" s="33"/>
      <c r="V60" s="34"/>
      <c r="W60" s="33"/>
      <c r="X60" s="34"/>
      <c r="Y60" s="33"/>
      <c r="Z60" s="34"/>
      <c r="AA60" s="33"/>
      <c r="AB60" s="34"/>
      <c r="AC60" s="33"/>
      <c r="AD60" s="34"/>
      <c r="AE60" s="78"/>
      <c r="AF60" s="79">
        <f t="shared" si="20"/>
        <v>0</v>
      </c>
      <c r="AG60" s="80">
        <f t="shared" si="21"/>
        <v>0</v>
      </c>
      <c r="AH60" s="146">
        <f t="shared" si="22"/>
        <v>0</v>
      </c>
      <c r="AI60" s="27">
        <f t="shared" si="23"/>
        <v>0</v>
      </c>
    </row>
    <row r="61" spans="1:35" ht="15" customHeight="1" x14ac:dyDescent="0.2">
      <c r="A61" s="116"/>
      <c r="B61" s="117"/>
      <c r="C61" s="123"/>
      <c r="D61" s="112"/>
      <c r="E61" s="120"/>
      <c r="F61" s="121"/>
      <c r="G61" s="122"/>
      <c r="H61" s="38">
        <f t="shared" si="18"/>
        <v>0</v>
      </c>
      <c r="I61" s="17">
        <f t="shared" si="19"/>
        <v>0</v>
      </c>
      <c r="J61" s="18">
        <f t="shared" si="19"/>
        <v>0</v>
      </c>
      <c r="K61" s="33"/>
      <c r="L61" s="34"/>
      <c r="M61" s="33"/>
      <c r="N61" s="34"/>
      <c r="O61" s="33"/>
      <c r="P61" s="34"/>
      <c r="Q61" s="33"/>
      <c r="R61" s="34"/>
      <c r="S61" s="33"/>
      <c r="T61" s="34"/>
      <c r="U61" s="33"/>
      <c r="V61" s="34"/>
      <c r="W61" s="33"/>
      <c r="X61" s="34"/>
      <c r="Y61" s="33"/>
      <c r="Z61" s="34"/>
      <c r="AA61" s="33"/>
      <c r="AB61" s="34"/>
      <c r="AC61" s="33"/>
      <c r="AD61" s="34"/>
      <c r="AE61" s="78"/>
      <c r="AF61" s="79">
        <f t="shared" si="20"/>
        <v>0</v>
      </c>
      <c r="AG61" s="80">
        <f t="shared" si="21"/>
        <v>0</v>
      </c>
      <c r="AH61" s="146">
        <f t="shared" si="22"/>
        <v>0</v>
      </c>
      <c r="AI61" s="27">
        <f t="shared" si="23"/>
        <v>0</v>
      </c>
    </row>
    <row r="62" spans="1:35" ht="15" customHeight="1" x14ac:dyDescent="0.2">
      <c r="A62" s="116"/>
      <c r="B62" s="117"/>
      <c r="C62" s="123"/>
      <c r="D62" s="112"/>
      <c r="E62" s="120"/>
      <c r="F62" s="121"/>
      <c r="G62" s="122"/>
      <c r="H62" s="38">
        <f t="shared" si="18"/>
        <v>0</v>
      </c>
      <c r="I62" s="17">
        <f t="shared" si="19"/>
        <v>0</v>
      </c>
      <c r="J62" s="18">
        <f t="shared" si="19"/>
        <v>0</v>
      </c>
      <c r="K62" s="33"/>
      <c r="L62" s="34"/>
      <c r="M62" s="33"/>
      <c r="N62" s="34"/>
      <c r="O62" s="33"/>
      <c r="P62" s="34"/>
      <c r="Q62" s="33"/>
      <c r="R62" s="34"/>
      <c r="S62" s="33"/>
      <c r="T62" s="34"/>
      <c r="U62" s="33"/>
      <c r="V62" s="34"/>
      <c r="W62" s="33"/>
      <c r="X62" s="34"/>
      <c r="Y62" s="33"/>
      <c r="Z62" s="34"/>
      <c r="AA62" s="33"/>
      <c r="AB62" s="34"/>
      <c r="AC62" s="33"/>
      <c r="AD62" s="34"/>
      <c r="AE62" s="78"/>
      <c r="AF62" s="79">
        <f t="shared" si="20"/>
        <v>0</v>
      </c>
      <c r="AG62" s="80">
        <f t="shared" si="21"/>
        <v>0</v>
      </c>
      <c r="AH62" s="146">
        <f t="shared" si="22"/>
        <v>0</v>
      </c>
      <c r="AI62" s="27">
        <f t="shared" si="23"/>
        <v>0</v>
      </c>
    </row>
    <row r="63" spans="1:35" ht="15" customHeight="1" x14ac:dyDescent="0.2">
      <c r="A63" s="116"/>
      <c r="B63" s="117"/>
      <c r="C63" s="123"/>
      <c r="D63" s="112"/>
      <c r="E63" s="120"/>
      <c r="F63" s="121"/>
      <c r="G63" s="122"/>
      <c r="H63" s="38">
        <f t="shared" si="18"/>
        <v>0</v>
      </c>
      <c r="I63" s="17">
        <f t="shared" si="19"/>
        <v>0</v>
      </c>
      <c r="J63" s="18">
        <f t="shared" si="19"/>
        <v>0</v>
      </c>
      <c r="K63" s="33"/>
      <c r="L63" s="34"/>
      <c r="M63" s="33"/>
      <c r="N63" s="34"/>
      <c r="O63" s="33"/>
      <c r="P63" s="34"/>
      <c r="Q63" s="33"/>
      <c r="R63" s="34"/>
      <c r="S63" s="33"/>
      <c r="T63" s="34"/>
      <c r="U63" s="33"/>
      <c r="V63" s="34"/>
      <c r="W63" s="33"/>
      <c r="X63" s="34"/>
      <c r="Y63" s="33"/>
      <c r="Z63" s="34"/>
      <c r="AA63" s="33"/>
      <c r="AB63" s="34"/>
      <c r="AC63" s="33"/>
      <c r="AD63" s="34"/>
      <c r="AE63" s="78"/>
      <c r="AF63" s="79">
        <f t="shared" si="20"/>
        <v>0</v>
      </c>
      <c r="AG63" s="80">
        <f t="shared" si="21"/>
        <v>0</v>
      </c>
      <c r="AH63" s="146">
        <f t="shared" si="22"/>
        <v>0</v>
      </c>
      <c r="AI63" s="27">
        <f t="shared" si="23"/>
        <v>0</v>
      </c>
    </row>
    <row r="64" spans="1:35" s="161" customFormat="1" ht="21" customHeight="1" x14ac:dyDescent="0.25">
      <c r="C64" s="149"/>
      <c r="D64" s="149"/>
      <c r="E64" s="150"/>
      <c r="F64" s="151"/>
      <c r="G64" s="152"/>
      <c r="H64" s="153"/>
      <c r="I64" s="154"/>
      <c r="J64" s="155"/>
      <c r="K64" s="156"/>
      <c r="L64" s="157"/>
      <c r="M64" s="156"/>
      <c r="N64" s="157"/>
      <c r="O64" s="156"/>
      <c r="P64" s="157"/>
      <c r="Q64" s="156"/>
      <c r="R64" s="157"/>
      <c r="S64" s="156"/>
      <c r="T64" s="157"/>
      <c r="U64" s="156"/>
      <c r="V64" s="157"/>
      <c r="W64" s="156"/>
      <c r="X64" s="157"/>
      <c r="Y64" s="156"/>
      <c r="Z64" s="157"/>
      <c r="AA64" s="156"/>
      <c r="AB64" s="157"/>
      <c r="AC64" s="156"/>
      <c r="AD64" s="157"/>
      <c r="AE64" s="158"/>
      <c r="AF64" s="159"/>
      <c r="AG64" s="155">
        <f>SUM(AG65:AG81)</f>
        <v>0</v>
      </c>
      <c r="AH64" s="160"/>
      <c r="AI64" s="155"/>
    </row>
    <row r="65" spans="1:35" ht="15" customHeight="1" x14ac:dyDescent="0.2">
      <c r="A65" s="129"/>
      <c r="B65" s="130"/>
      <c r="C65" s="131"/>
      <c r="D65" s="133"/>
      <c r="E65" s="130"/>
      <c r="F65" s="130"/>
      <c r="G65" s="130"/>
      <c r="H65" s="130"/>
      <c r="I65" s="130"/>
      <c r="J65" s="130"/>
      <c r="K65" s="130"/>
      <c r="L65" s="130"/>
      <c r="M65" s="130"/>
      <c r="N65" s="130"/>
      <c r="O65" s="130"/>
      <c r="P65" s="130"/>
      <c r="Q65" s="130"/>
      <c r="R65" s="130"/>
      <c r="S65" s="130"/>
      <c r="T65" s="130"/>
      <c r="U65" s="130"/>
      <c r="V65" s="130"/>
      <c r="W65" s="130"/>
      <c r="X65" s="130"/>
      <c r="Y65" s="130"/>
      <c r="Z65" s="130"/>
      <c r="AA65" s="130"/>
      <c r="AB65" s="130"/>
      <c r="AC65" s="130"/>
      <c r="AD65" s="130"/>
      <c r="AE65" s="130"/>
      <c r="AF65" s="130"/>
      <c r="AG65" s="130"/>
      <c r="AH65" s="145"/>
      <c r="AI65" s="130"/>
    </row>
    <row r="66" spans="1:35" ht="15" customHeight="1" x14ac:dyDescent="0.2">
      <c r="A66" s="116"/>
      <c r="B66" s="117"/>
      <c r="C66" s="123"/>
      <c r="D66" s="112"/>
      <c r="E66" s="120"/>
      <c r="F66" s="121"/>
      <c r="G66" s="122"/>
      <c r="H66" s="38">
        <f t="shared" ref="H66:H72" si="24">G66*F66</f>
        <v>0</v>
      </c>
      <c r="I66" s="17">
        <f t="shared" ref="I66:J72" si="25">K66+M66+O66+Q66+S66+U66+W66+Y66+AA66+AC66</f>
        <v>0</v>
      </c>
      <c r="J66" s="18">
        <f t="shared" si="25"/>
        <v>0</v>
      </c>
      <c r="K66" s="33"/>
      <c r="L66" s="34"/>
      <c r="M66" s="33"/>
      <c r="N66" s="34"/>
      <c r="O66" s="33"/>
      <c r="P66" s="34"/>
      <c r="Q66" s="33"/>
      <c r="R66" s="34"/>
      <c r="S66" s="33"/>
      <c r="T66" s="34"/>
      <c r="U66" s="33"/>
      <c r="V66" s="34"/>
      <c r="W66" s="33"/>
      <c r="X66" s="34"/>
      <c r="Y66" s="33"/>
      <c r="Z66" s="34"/>
      <c r="AA66" s="33"/>
      <c r="AB66" s="34"/>
      <c r="AC66" s="33"/>
      <c r="AD66" s="34"/>
      <c r="AE66" s="78"/>
      <c r="AF66" s="79">
        <f t="shared" ref="AF66:AF72" si="26">G66</f>
        <v>0</v>
      </c>
      <c r="AG66" s="80">
        <f t="shared" ref="AG66:AG72" si="27">AE66*G66</f>
        <v>0</v>
      </c>
      <c r="AH66" s="146">
        <f t="shared" ref="AH66:AH72" si="28">F66-I66-AE66</f>
        <v>0</v>
      </c>
      <c r="AI66" s="27">
        <f t="shared" ref="AI66:AI72" si="29">H66-J66-AG66</f>
        <v>0</v>
      </c>
    </row>
    <row r="67" spans="1:35" ht="15" customHeight="1" x14ac:dyDescent="0.2">
      <c r="A67" s="116"/>
      <c r="B67" s="117"/>
      <c r="C67" s="123"/>
      <c r="D67" s="112"/>
      <c r="E67" s="120"/>
      <c r="F67" s="121"/>
      <c r="G67" s="122"/>
      <c r="H67" s="38">
        <f t="shared" si="24"/>
        <v>0</v>
      </c>
      <c r="I67" s="17">
        <f t="shared" si="25"/>
        <v>0</v>
      </c>
      <c r="J67" s="18">
        <f t="shared" si="25"/>
        <v>0</v>
      </c>
      <c r="K67" s="33"/>
      <c r="L67" s="34"/>
      <c r="M67" s="33"/>
      <c r="N67" s="34"/>
      <c r="O67" s="33"/>
      <c r="P67" s="34"/>
      <c r="Q67" s="33"/>
      <c r="R67" s="34"/>
      <c r="S67" s="33"/>
      <c r="T67" s="34"/>
      <c r="U67" s="33"/>
      <c r="V67" s="34"/>
      <c r="W67" s="33"/>
      <c r="X67" s="34"/>
      <c r="Y67" s="33"/>
      <c r="Z67" s="34"/>
      <c r="AA67" s="33"/>
      <c r="AB67" s="34"/>
      <c r="AC67" s="33"/>
      <c r="AD67" s="34"/>
      <c r="AE67" s="78"/>
      <c r="AF67" s="79">
        <f t="shared" si="26"/>
        <v>0</v>
      </c>
      <c r="AG67" s="80">
        <f t="shared" si="27"/>
        <v>0</v>
      </c>
      <c r="AH67" s="146">
        <f t="shared" si="28"/>
        <v>0</v>
      </c>
      <c r="AI67" s="27">
        <f t="shared" si="29"/>
        <v>0</v>
      </c>
    </row>
    <row r="68" spans="1:35" ht="15" customHeight="1" x14ac:dyDescent="0.2">
      <c r="A68" s="116"/>
      <c r="B68" s="117"/>
      <c r="C68" s="123"/>
      <c r="D68" s="112"/>
      <c r="E68" s="120"/>
      <c r="F68" s="121"/>
      <c r="G68" s="122"/>
      <c r="H68" s="38">
        <f t="shared" si="24"/>
        <v>0</v>
      </c>
      <c r="I68" s="17">
        <f t="shared" si="25"/>
        <v>0</v>
      </c>
      <c r="J68" s="18">
        <f t="shared" si="25"/>
        <v>0</v>
      </c>
      <c r="K68" s="33"/>
      <c r="L68" s="34"/>
      <c r="M68" s="33"/>
      <c r="N68" s="34"/>
      <c r="O68" s="33"/>
      <c r="P68" s="34"/>
      <c r="Q68" s="33"/>
      <c r="R68" s="34"/>
      <c r="S68" s="33"/>
      <c r="T68" s="34"/>
      <c r="U68" s="33"/>
      <c r="V68" s="34"/>
      <c r="W68" s="33"/>
      <c r="X68" s="34"/>
      <c r="Y68" s="33"/>
      <c r="Z68" s="34"/>
      <c r="AA68" s="33"/>
      <c r="AB68" s="34"/>
      <c r="AC68" s="33"/>
      <c r="AD68" s="34"/>
      <c r="AE68" s="78"/>
      <c r="AF68" s="79">
        <f t="shared" si="26"/>
        <v>0</v>
      </c>
      <c r="AG68" s="80">
        <f t="shared" si="27"/>
        <v>0</v>
      </c>
      <c r="AH68" s="146">
        <f t="shared" si="28"/>
        <v>0</v>
      </c>
      <c r="AI68" s="27">
        <f t="shared" si="29"/>
        <v>0</v>
      </c>
    </row>
    <row r="69" spans="1:35" ht="15" customHeight="1" x14ac:dyDescent="0.2">
      <c r="A69" s="116"/>
      <c r="B69" s="117"/>
      <c r="C69" s="123"/>
      <c r="D69" s="112"/>
      <c r="E69" s="120"/>
      <c r="F69" s="121"/>
      <c r="G69" s="122"/>
      <c r="H69" s="38">
        <f t="shared" si="24"/>
        <v>0</v>
      </c>
      <c r="I69" s="17">
        <f t="shared" si="25"/>
        <v>0</v>
      </c>
      <c r="J69" s="18">
        <f t="shared" si="25"/>
        <v>0</v>
      </c>
      <c r="K69" s="33"/>
      <c r="L69" s="34"/>
      <c r="M69" s="33"/>
      <c r="N69" s="34"/>
      <c r="O69" s="33"/>
      <c r="P69" s="34"/>
      <c r="Q69" s="33"/>
      <c r="R69" s="34"/>
      <c r="S69" s="33"/>
      <c r="T69" s="34"/>
      <c r="U69" s="33"/>
      <c r="V69" s="34"/>
      <c r="W69" s="33"/>
      <c r="X69" s="34"/>
      <c r="Y69" s="33"/>
      <c r="Z69" s="34"/>
      <c r="AA69" s="33"/>
      <c r="AB69" s="34"/>
      <c r="AC69" s="33"/>
      <c r="AD69" s="34"/>
      <c r="AE69" s="78"/>
      <c r="AF69" s="79">
        <f t="shared" si="26"/>
        <v>0</v>
      </c>
      <c r="AG69" s="80">
        <f t="shared" si="27"/>
        <v>0</v>
      </c>
      <c r="AH69" s="146">
        <f t="shared" si="28"/>
        <v>0</v>
      </c>
      <c r="AI69" s="27">
        <f t="shared" si="29"/>
        <v>0</v>
      </c>
    </row>
    <row r="70" spans="1:35" ht="15" customHeight="1" x14ac:dyDescent="0.2">
      <c r="A70" s="116"/>
      <c r="B70" s="117"/>
      <c r="C70" s="123"/>
      <c r="D70" s="112"/>
      <c r="E70" s="120"/>
      <c r="F70" s="121"/>
      <c r="G70" s="122"/>
      <c r="H70" s="38">
        <f t="shared" si="24"/>
        <v>0</v>
      </c>
      <c r="I70" s="17">
        <f t="shared" si="25"/>
        <v>0</v>
      </c>
      <c r="J70" s="18">
        <f t="shared" si="25"/>
        <v>0</v>
      </c>
      <c r="K70" s="33"/>
      <c r="L70" s="34"/>
      <c r="M70" s="33"/>
      <c r="N70" s="34"/>
      <c r="O70" s="33"/>
      <c r="P70" s="34"/>
      <c r="Q70" s="33"/>
      <c r="R70" s="34"/>
      <c r="S70" s="33"/>
      <c r="T70" s="34"/>
      <c r="U70" s="33"/>
      <c r="V70" s="34"/>
      <c r="W70" s="33"/>
      <c r="X70" s="34"/>
      <c r="Y70" s="33"/>
      <c r="Z70" s="34"/>
      <c r="AA70" s="33"/>
      <c r="AB70" s="34"/>
      <c r="AC70" s="33"/>
      <c r="AD70" s="34"/>
      <c r="AE70" s="78"/>
      <c r="AF70" s="79">
        <f t="shared" si="26"/>
        <v>0</v>
      </c>
      <c r="AG70" s="80">
        <f t="shared" si="27"/>
        <v>0</v>
      </c>
      <c r="AH70" s="146">
        <f t="shared" si="28"/>
        <v>0</v>
      </c>
      <c r="AI70" s="27">
        <f t="shared" si="29"/>
        <v>0</v>
      </c>
    </row>
    <row r="71" spans="1:35" ht="15" customHeight="1" x14ac:dyDescent="0.2">
      <c r="A71" s="116"/>
      <c r="B71" s="117"/>
      <c r="C71" s="123"/>
      <c r="D71" s="112"/>
      <c r="E71" s="120"/>
      <c r="F71" s="121"/>
      <c r="G71" s="122"/>
      <c r="H71" s="38">
        <f t="shared" si="24"/>
        <v>0</v>
      </c>
      <c r="I71" s="17">
        <f t="shared" si="25"/>
        <v>0</v>
      </c>
      <c r="J71" s="18">
        <f t="shared" si="25"/>
        <v>0</v>
      </c>
      <c r="K71" s="33"/>
      <c r="L71" s="34"/>
      <c r="M71" s="33"/>
      <c r="N71" s="34"/>
      <c r="O71" s="33"/>
      <c r="P71" s="34"/>
      <c r="Q71" s="33"/>
      <c r="R71" s="34"/>
      <c r="S71" s="33"/>
      <c r="T71" s="34"/>
      <c r="U71" s="33"/>
      <c r="V71" s="34"/>
      <c r="W71" s="33"/>
      <c r="X71" s="34"/>
      <c r="Y71" s="33"/>
      <c r="Z71" s="34"/>
      <c r="AA71" s="33"/>
      <c r="AB71" s="34"/>
      <c r="AC71" s="33"/>
      <c r="AD71" s="34"/>
      <c r="AE71" s="78"/>
      <c r="AF71" s="79">
        <f t="shared" si="26"/>
        <v>0</v>
      </c>
      <c r="AG71" s="80">
        <f t="shared" si="27"/>
        <v>0</v>
      </c>
      <c r="AH71" s="146">
        <f t="shared" si="28"/>
        <v>0</v>
      </c>
      <c r="AI71" s="27">
        <f t="shared" si="29"/>
        <v>0</v>
      </c>
    </row>
    <row r="72" spans="1:35" ht="15" customHeight="1" x14ac:dyDescent="0.2">
      <c r="A72" s="116"/>
      <c r="B72" s="117"/>
      <c r="C72" s="123"/>
      <c r="D72" s="112"/>
      <c r="E72" s="120"/>
      <c r="F72" s="121"/>
      <c r="G72" s="122"/>
      <c r="H72" s="38">
        <f t="shared" si="24"/>
        <v>0</v>
      </c>
      <c r="I72" s="17">
        <f t="shared" si="25"/>
        <v>0</v>
      </c>
      <c r="J72" s="18">
        <f t="shared" si="25"/>
        <v>0</v>
      </c>
      <c r="K72" s="33"/>
      <c r="L72" s="34"/>
      <c r="M72" s="33"/>
      <c r="N72" s="34"/>
      <c r="O72" s="33"/>
      <c r="P72" s="34"/>
      <c r="Q72" s="33"/>
      <c r="R72" s="34"/>
      <c r="S72" s="33"/>
      <c r="T72" s="34"/>
      <c r="U72" s="33"/>
      <c r="V72" s="34"/>
      <c r="W72" s="33"/>
      <c r="X72" s="34"/>
      <c r="Y72" s="33"/>
      <c r="Z72" s="34"/>
      <c r="AA72" s="33"/>
      <c r="AB72" s="34"/>
      <c r="AC72" s="33"/>
      <c r="AD72" s="34"/>
      <c r="AE72" s="78"/>
      <c r="AF72" s="79">
        <f t="shared" si="26"/>
        <v>0</v>
      </c>
      <c r="AG72" s="80">
        <f t="shared" si="27"/>
        <v>0</v>
      </c>
      <c r="AH72" s="146">
        <f t="shared" si="28"/>
        <v>0</v>
      </c>
      <c r="AI72" s="27">
        <f t="shared" si="29"/>
        <v>0</v>
      </c>
    </row>
    <row r="73" spans="1:35" s="161" customFormat="1" ht="21" customHeight="1" x14ac:dyDescent="0.25">
      <c r="C73" s="149"/>
      <c r="D73" s="149"/>
      <c r="E73" s="150"/>
      <c r="F73" s="151"/>
      <c r="G73" s="152"/>
      <c r="H73" s="153"/>
      <c r="I73" s="154"/>
      <c r="J73" s="155"/>
      <c r="K73" s="156"/>
      <c r="L73" s="157"/>
      <c r="M73" s="156"/>
      <c r="N73" s="157"/>
      <c r="O73" s="156"/>
      <c r="P73" s="157"/>
      <c r="Q73" s="156"/>
      <c r="R73" s="157"/>
      <c r="S73" s="156"/>
      <c r="T73" s="157"/>
      <c r="U73" s="156"/>
      <c r="V73" s="157"/>
      <c r="W73" s="156"/>
      <c r="X73" s="157"/>
      <c r="Y73" s="156"/>
      <c r="Z73" s="157"/>
      <c r="AA73" s="156"/>
      <c r="AB73" s="157"/>
      <c r="AC73" s="156"/>
      <c r="AD73" s="157"/>
      <c r="AE73" s="158"/>
      <c r="AF73" s="159"/>
      <c r="AG73" s="155">
        <f>SUM(AG74:AG98)</f>
        <v>0</v>
      </c>
      <c r="AH73" s="160"/>
      <c r="AI73" s="155"/>
    </row>
    <row r="74" spans="1:35" ht="15" customHeight="1" x14ac:dyDescent="0.2">
      <c r="A74" s="129"/>
      <c r="B74" s="130"/>
      <c r="C74" s="132"/>
      <c r="D74" s="130"/>
      <c r="E74" s="130"/>
      <c r="F74" s="130"/>
      <c r="G74" s="130"/>
      <c r="H74" s="130"/>
      <c r="I74" s="130"/>
      <c r="J74" s="130"/>
      <c r="K74" s="130"/>
      <c r="L74" s="130"/>
      <c r="M74" s="130"/>
      <c r="N74" s="130"/>
      <c r="O74" s="130"/>
      <c r="P74" s="130"/>
      <c r="Q74" s="130"/>
      <c r="R74" s="130"/>
      <c r="S74" s="130"/>
      <c r="T74" s="130"/>
      <c r="U74" s="130"/>
      <c r="V74" s="130"/>
      <c r="W74" s="130"/>
      <c r="X74" s="130"/>
      <c r="Y74" s="130"/>
      <c r="Z74" s="130"/>
      <c r="AA74" s="130"/>
      <c r="AB74" s="130"/>
      <c r="AC74" s="130"/>
      <c r="AD74" s="130"/>
      <c r="AE74" s="130"/>
      <c r="AF74" s="130"/>
      <c r="AG74" s="130"/>
      <c r="AH74" s="145"/>
      <c r="AI74" s="130"/>
    </row>
    <row r="75" spans="1:35" ht="15" customHeight="1" x14ac:dyDescent="0.2">
      <c r="A75" s="116"/>
      <c r="B75" s="117"/>
      <c r="C75" s="123"/>
      <c r="D75" s="112"/>
      <c r="E75" s="120"/>
      <c r="F75" s="121"/>
      <c r="G75" s="122"/>
      <c r="H75" s="38">
        <f t="shared" ref="H75:H81" si="30">G75*F75</f>
        <v>0</v>
      </c>
      <c r="I75" s="17">
        <f t="shared" ref="I75:J81" si="31">K75+M75+O75+Q75+S75+U75+W75+Y75+AA75+AC75</f>
        <v>0</v>
      </c>
      <c r="J75" s="18">
        <f t="shared" si="31"/>
        <v>0</v>
      </c>
      <c r="K75" s="33"/>
      <c r="L75" s="34"/>
      <c r="M75" s="33"/>
      <c r="N75" s="34"/>
      <c r="O75" s="33"/>
      <c r="P75" s="34"/>
      <c r="Q75" s="33"/>
      <c r="R75" s="34"/>
      <c r="S75" s="33"/>
      <c r="T75" s="34"/>
      <c r="U75" s="33"/>
      <c r="V75" s="34"/>
      <c r="W75" s="33"/>
      <c r="X75" s="34"/>
      <c r="Y75" s="33"/>
      <c r="Z75" s="34"/>
      <c r="AA75" s="33"/>
      <c r="AB75" s="34"/>
      <c r="AC75" s="33"/>
      <c r="AD75" s="34"/>
      <c r="AE75" s="78"/>
      <c r="AF75" s="79">
        <f t="shared" ref="AF75:AF81" si="32">G75</f>
        <v>0</v>
      </c>
      <c r="AG75" s="80">
        <f t="shared" ref="AG75:AG81" si="33">AE75*G75</f>
        <v>0</v>
      </c>
      <c r="AH75" s="146">
        <f t="shared" ref="AH75:AH81" si="34">F75-I75-AE75</f>
        <v>0</v>
      </c>
      <c r="AI75" s="27">
        <f t="shared" ref="AI75:AI81" si="35">H75-J75-AG75</f>
        <v>0</v>
      </c>
    </row>
    <row r="76" spans="1:35" ht="15" customHeight="1" x14ac:dyDescent="0.2">
      <c r="A76" s="118"/>
      <c r="B76" s="119"/>
      <c r="C76" s="125"/>
      <c r="D76" s="112"/>
      <c r="E76" s="126"/>
      <c r="F76" s="127"/>
      <c r="G76" s="128"/>
      <c r="H76" s="38">
        <f t="shared" si="30"/>
        <v>0</v>
      </c>
      <c r="I76" s="17">
        <f t="shared" si="31"/>
        <v>0</v>
      </c>
      <c r="J76" s="18">
        <f t="shared" si="31"/>
        <v>0</v>
      </c>
      <c r="K76" s="33"/>
      <c r="L76" s="34"/>
      <c r="M76" s="33"/>
      <c r="N76" s="34"/>
      <c r="O76" s="33"/>
      <c r="P76" s="34"/>
      <c r="Q76" s="33"/>
      <c r="R76" s="34"/>
      <c r="S76" s="33"/>
      <c r="T76" s="34"/>
      <c r="U76" s="33"/>
      <c r="V76" s="34"/>
      <c r="W76" s="33"/>
      <c r="X76" s="34"/>
      <c r="Y76" s="33"/>
      <c r="Z76" s="34"/>
      <c r="AA76" s="33"/>
      <c r="AB76" s="34"/>
      <c r="AC76" s="33"/>
      <c r="AD76" s="34"/>
      <c r="AE76" s="78"/>
      <c r="AF76" s="79">
        <f t="shared" si="32"/>
        <v>0</v>
      </c>
      <c r="AG76" s="80">
        <f t="shared" si="33"/>
        <v>0</v>
      </c>
      <c r="AH76" s="146">
        <f t="shared" si="34"/>
        <v>0</v>
      </c>
      <c r="AI76" s="27">
        <f t="shared" si="35"/>
        <v>0</v>
      </c>
    </row>
    <row r="77" spans="1:35" ht="15" customHeight="1" x14ac:dyDescent="0.2">
      <c r="A77" s="116"/>
      <c r="B77" s="117"/>
      <c r="C77" s="123"/>
      <c r="D77" s="112"/>
      <c r="E77" s="120"/>
      <c r="F77" s="121"/>
      <c r="G77" s="122"/>
      <c r="H77" s="38">
        <f t="shared" si="30"/>
        <v>0</v>
      </c>
      <c r="I77" s="17">
        <f t="shared" si="31"/>
        <v>0</v>
      </c>
      <c r="J77" s="18">
        <f t="shared" si="31"/>
        <v>0</v>
      </c>
      <c r="K77" s="33"/>
      <c r="L77" s="34"/>
      <c r="M77" s="33"/>
      <c r="N77" s="34"/>
      <c r="O77" s="33"/>
      <c r="P77" s="34"/>
      <c r="Q77" s="33"/>
      <c r="R77" s="34"/>
      <c r="S77" s="33"/>
      <c r="T77" s="34"/>
      <c r="U77" s="33"/>
      <c r="V77" s="34"/>
      <c r="W77" s="33"/>
      <c r="X77" s="34"/>
      <c r="Y77" s="33"/>
      <c r="Z77" s="34"/>
      <c r="AA77" s="33"/>
      <c r="AB77" s="34"/>
      <c r="AC77" s="33"/>
      <c r="AD77" s="34"/>
      <c r="AE77" s="78"/>
      <c r="AF77" s="79">
        <f t="shared" si="32"/>
        <v>0</v>
      </c>
      <c r="AG77" s="80">
        <f t="shared" si="33"/>
        <v>0</v>
      </c>
      <c r="AH77" s="146">
        <f t="shared" si="34"/>
        <v>0</v>
      </c>
      <c r="AI77" s="27">
        <f t="shared" si="35"/>
        <v>0</v>
      </c>
    </row>
    <row r="78" spans="1:35" ht="15" customHeight="1" x14ac:dyDescent="0.2">
      <c r="A78" s="116"/>
      <c r="B78" s="117"/>
      <c r="C78" s="123"/>
      <c r="D78" s="112"/>
      <c r="E78" s="120"/>
      <c r="F78" s="121"/>
      <c r="G78" s="122"/>
      <c r="H78" s="38">
        <f t="shared" si="30"/>
        <v>0</v>
      </c>
      <c r="I78" s="17">
        <f t="shared" si="31"/>
        <v>0</v>
      </c>
      <c r="J78" s="18">
        <f t="shared" si="31"/>
        <v>0</v>
      </c>
      <c r="K78" s="33"/>
      <c r="L78" s="34"/>
      <c r="M78" s="33"/>
      <c r="N78" s="34"/>
      <c r="O78" s="33"/>
      <c r="P78" s="34"/>
      <c r="Q78" s="33"/>
      <c r="R78" s="34"/>
      <c r="S78" s="33"/>
      <c r="T78" s="34"/>
      <c r="U78" s="33"/>
      <c r="V78" s="34"/>
      <c r="W78" s="33"/>
      <c r="X78" s="34"/>
      <c r="Y78" s="33"/>
      <c r="Z78" s="34"/>
      <c r="AA78" s="33"/>
      <c r="AB78" s="34"/>
      <c r="AC78" s="33"/>
      <c r="AD78" s="34"/>
      <c r="AE78" s="78"/>
      <c r="AF78" s="79">
        <f t="shared" si="32"/>
        <v>0</v>
      </c>
      <c r="AG78" s="80">
        <f t="shared" si="33"/>
        <v>0</v>
      </c>
      <c r="AH78" s="146">
        <f t="shared" si="34"/>
        <v>0</v>
      </c>
      <c r="AI78" s="27">
        <f t="shared" si="35"/>
        <v>0</v>
      </c>
    </row>
    <row r="79" spans="1:35" ht="15" customHeight="1" x14ac:dyDescent="0.2">
      <c r="A79" s="116"/>
      <c r="B79" s="117"/>
      <c r="C79" s="123"/>
      <c r="D79" s="112"/>
      <c r="E79" s="120"/>
      <c r="F79" s="121"/>
      <c r="G79" s="122"/>
      <c r="H79" s="38">
        <f t="shared" si="30"/>
        <v>0</v>
      </c>
      <c r="I79" s="17">
        <f t="shared" si="31"/>
        <v>0</v>
      </c>
      <c r="J79" s="18">
        <f t="shared" si="31"/>
        <v>0</v>
      </c>
      <c r="K79" s="33"/>
      <c r="L79" s="34"/>
      <c r="M79" s="33"/>
      <c r="N79" s="34"/>
      <c r="O79" s="33"/>
      <c r="P79" s="34"/>
      <c r="Q79" s="33"/>
      <c r="R79" s="34"/>
      <c r="S79" s="33"/>
      <c r="T79" s="34"/>
      <c r="U79" s="33"/>
      <c r="V79" s="34"/>
      <c r="W79" s="33"/>
      <c r="X79" s="34"/>
      <c r="Y79" s="33"/>
      <c r="Z79" s="34"/>
      <c r="AA79" s="33"/>
      <c r="AB79" s="34"/>
      <c r="AC79" s="33"/>
      <c r="AD79" s="34"/>
      <c r="AE79" s="78"/>
      <c r="AF79" s="79">
        <f t="shared" si="32"/>
        <v>0</v>
      </c>
      <c r="AG79" s="80">
        <f t="shared" si="33"/>
        <v>0</v>
      </c>
      <c r="AH79" s="146">
        <f t="shared" si="34"/>
        <v>0</v>
      </c>
      <c r="AI79" s="27">
        <f t="shared" si="35"/>
        <v>0</v>
      </c>
    </row>
    <row r="80" spans="1:35" ht="15" customHeight="1" x14ac:dyDescent="0.2">
      <c r="A80" s="116"/>
      <c r="B80" s="117"/>
      <c r="C80" s="123"/>
      <c r="D80" s="112"/>
      <c r="E80" s="120"/>
      <c r="F80" s="121"/>
      <c r="G80" s="122"/>
      <c r="H80" s="38">
        <f t="shared" si="30"/>
        <v>0</v>
      </c>
      <c r="I80" s="17">
        <f t="shared" si="31"/>
        <v>0</v>
      </c>
      <c r="J80" s="18">
        <f t="shared" si="31"/>
        <v>0</v>
      </c>
      <c r="K80" s="33"/>
      <c r="L80" s="34"/>
      <c r="M80" s="33"/>
      <c r="N80" s="34"/>
      <c r="O80" s="33"/>
      <c r="P80" s="34"/>
      <c r="Q80" s="33"/>
      <c r="R80" s="34"/>
      <c r="S80" s="33"/>
      <c r="T80" s="34"/>
      <c r="U80" s="33"/>
      <c r="V80" s="34"/>
      <c r="W80" s="33"/>
      <c r="X80" s="34"/>
      <c r="Y80" s="33"/>
      <c r="Z80" s="34"/>
      <c r="AA80" s="33"/>
      <c r="AB80" s="34"/>
      <c r="AC80" s="33"/>
      <c r="AD80" s="34"/>
      <c r="AE80" s="78"/>
      <c r="AF80" s="79">
        <f t="shared" si="32"/>
        <v>0</v>
      </c>
      <c r="AG80" s="80">
        <f t="shared" si="33"/>
        <v>0</v>
      </c>
      <c r="AH80" s="146">
        <f t="shared" si="34"/>
        <v>0</v>
      </c>
      <c r="AI80" s="27">
        <f t="shared" si="35"/>
        <v>0</v>
      </c>
    </row>
    <row r="81" spans="1:35" ht="15" customHeight="1" x14ac:dyDescent="0.2">
      <c r="A81" s="116"/>
      <c r="B81" s="117"/>
      <c r="C81" s="123"/>
      <c r="D81" s="112"/>
      <c r="E81" s="120"/>
      <c r="F81" s="121"/>
      <c r="G81" s="122"/>
      <c r="H81" s="38">
        <f t="shared" si="30"/>
        <v>0</v>
      </c>
      <c r="I81" s="17">
        <f t="shared" si="31"/>
        <v>0</v>
      </c>
      <c r="J81" s="18">
        <f t="shared" si="31"/>
        <v>0</v>
      </c>
      <c r="K81" s="33"/>
      <c r="L81" s="34"/>
      <c r="M81" s="33"/>
      <c r="N81" s="34"/>
      <c r="O81" s="33"/>
      <c r="P81" s="34"/>
      <c r="Q81" s="33"/>
      <c r="R81" s="34"/>
      <c r="S81" s="33"/>
      <c r="T81" s="34"/>
      <c r="U81" s="33"/>
      <c r="V81" s="34"/>
      <c r="W81" s="33"/>
      <c r="X81" s="34"/>
      <c r="Y81" s="33"/>
      <c r="Z81" s="34"/>
      <c r="AA81" s="33"/>
      <c r="AB81" s="34"/>
      <c r="AC81" s="33"/>
      <c r="AD81" s="34"/>
      <c r="AE81" s="78"/>
      <c r="AF81" s="79">
        <f t="shared" si="32"/>
        <v>0</v>
      </c>
      <c r="AG81" s="80">
        <f t="shared" si="33"/>
        <v>0</v>
      </c>
      <c r="AH81" s="146">
        <f t="shared" si="34"/>
        <v>0</v>
      </c>
      <c r="AI81" s="27">
        <f t="shared" si="35"/>
        <v>0</v>
      </c>
    </row>
    <row r="82" spans="1:35" s="161" customFormat="1" ht="21" customHeight="1" x14ac:dyDescent="0.25">
      <c r="C82" s="149"/>
      <c r="D82" s="149"/>
      <c r="E82" s="150"/>
      <c r="F82" s="151"/>
      <c r="G82" s="152"/>
      <c r="H82" s="153"/>
      <c r="I82" s="154"/>
      <c r="J82" s="155"/>
      <c r="K82" s="156"/>
      <c r="L82" s="157"/>
      <c r="M82" s="156"/>
      <c r="N82" s="157"/>
      <c r="O82" s="156"/>
      <c r="P82" s="157"/>
      <c r="Q82" s="156"/>
      <c r="R82" s="157"/>
      <c r="S82" s="156"/>
      <c r="T82" s="157"/>
      <c r="U82" s="156"/>
      <c r="V82" s="157"/>
      <c r="W82" s="156"/>
      <c r="X82" s="157"/>
      <c r="Y82" s="156"/>
      <c r="Z82" s="157"/>
      <c r="AA82" s="156"/>
      <c r="AB82" s="157"/>
      <c r="AC82" s="156"/>
      <c r="AD82" s="157"/>
      <c r="AE82" s="158"/>
      <c r="AF82" s="159"/>
      <c r="AG82" s="155">
        <f>SUM(AG83:AG99)</f>
        <v>0</v>
      </c>
      <c r="AH82" s="160"/>
      <c r="AI82" s="155"/>
    </row>
    <row r="83" spans="1:35" ht="15" customHeight="1" x14ac:dyDescent="0.2">
      <c r="A83" s="129"/>
      <c r="B83" s="130"/>
      <c r="C83" s="131"/>
      <c r="D83" s="133"/>
      <c r="E83" s="130"/>
      <c r="F83" s="130"/>
      <c r="G83" s="130"/>
      <c r="H83" s="130"/>
      <c r="I83" s="130"/>
      <c r="J83" s="130"/>
      <c r="K83" s="130"/>
      <c r="L83" s="130"/>
      <c r="M83" s="130"/>
      <c r="N83" s="130"/>
      <c r="O83" s="130"/>
      <c r="P83" s="130"/>
      <c r="Q83" s="130"/>
      <c r="R83" s="130"/>
      <c r="S83" s="130"/>
      <c r="T83" s="130"/>
      <c r="U83" s="130"/>
      <c r="V83" s="130"/>
      <c r="W83" s="130"/>
      <c r="X83" s="130"/>
      <c r="Y83" s="130"/>
      <c r="Z83" s="130"/>
      <c r="AA83" s="130"/>
      <c r="AB83" s="130"/>
      <c r="AC83" s="130"/>
      <c r="AD83" s="130"/>
      <c r="AE83" s="130"/>
      <c r="AF83" s="130"/>
      <c r="AG83" s="130"/>
      <c r="AH83" s="145"/>
      <c r="AI83" s="130"/>
    </row>
    <row r="84" spans="1:35" ht="15" customHeight="1" x14ac:dyDescent="0.2">
      <c r="A84" s="116"/>
      <c r="B84" s="117"/>
      <c r="C84" s="123"/>
      <c r="D84" s="112"/>
      <c r="E84" s="120"/>
      <c r="F84" s="121"/>
      <c r="G84" s="122"/>
      <c r="H84" s="38">
        <f t="shared" ref="H84:H90" si="36">G84*F84</f>
        <v>0</v>
      </c>
      <c r="I84" s="17">
        <f t="shared" ref="I84:J90" si="37">K84+M84+O84+Q84+S84+U84+W84+Y84+AA84+AC84</f>
        <v>0</v>
      </c>
      <c r="J84" s="18">
        <f t="shared" si="37"/>
        <v>0</v>
      </c>
      <c r="K84" s="33"/>
      <c r="L84" s="34"/>
      <c r="M84" s="33"/>
      <c r="N84" s="34"/>
      <c r="O84" s="33"/>
      <c r="P84" s="34"/>
      <c r="Q84" s="33"/>
      <c r="R84" s="34"/>
      <c r="S84" s="33"/>
      <c r="T84" s="34"/>
      <c r="U84" s="33"/>
      <c r="V84" s="34"/>
      <c r="W84" s="33"/>
      <c r="X84" s="34"/>
      <c r="Y84" s="33"/>
      <c r="Z84" s="34"/>
      <c r="AA84" s="33"/>
      <c r="AB84" s="34"/>
      <c r="AC84" s="33"/>
      <c r="AD84" s="34"/>
      <c r="AE84" s="78"/>
      <c r="AF84" s="79">
        <f t="shared" ref="AF84:AF90" si="38">G84</f>
        <v>0</v>
      </c>
      <c r="AG84" s="80">
        <f t="shared" ref="AG84:AG90" si="39">AE84*G84</f>
        <v>0</v>
      </c>
      <c r="AH84" s="146">
        <f t="shared" ref="AH84:AH90" si="40">F84-I84-AE84</f>
        <v>0</v>
      </c>
      <c r="AI84" s="27">
        <f t="shared" ref="AI84:AI90" si="41">H84-J84-AG84</f>
        <v>0</v>
      </c>
    </row>
    <row r="85" spans="1:35" ht="15" customHeight="1" x14ac:dyDescent="0.2">
      <c r="A85" s="116"/>
      <c r="B85" s="117"/>
      <c r="C85" s="123"/>
      <c r="D85" s="112"/>
      <c r="E85" s="120"/>
      <c r="F85" s="121"/>
      <c r="G85" s="122"/>
      <c r="H85" s="38">
        <f t="shared" si="36"/>
        <v>0</v>
      </c>
      <c r="I85" s="17">
        <f t="shared" si="37"/>
        <v>0</v>
      </c>
      <c r="J85" s="18">
        <f t="shared" si="37"/>
        <v>0</v>
      </c>
      <c r="K85" s="33"/>
      <c r="L85" s="34"/>
      <c r="M85" s="33"/>
      <c r="N85" s="34"/>
      <c r="O85" s="33"/>
      <c r="P85" s="34"/>
      <c r="Q85" s="33"/>
      <c r="R85" s="34"/>
      <c r="S85" s="33"/>
      <c r="T85" s="34"/>
      <c r="U85" s="33"/>
      <c r="V85" s="34"/>
      <c r="W85" s="33"/>
      <c r="X85" s="34"/>
      <c r="Y85" s="33"/>
      <c r="Z85" s="34"/>
      <c r="AA85" s="33"/>
      <c r="AB85" s="34"/>
      <c r="AC85" s="33"/>
      <c r="AD85" s="34"/>
      <c r="AE85" s="78"/>
      <c r="AF85" s="79">
        <f t="shared" si="38"/>
        <v>0</v>
      </c>
      <c r="AG85" s="80">
        <f t="shared" si="39"/>
        <v>0</v>
      </c>
      <c r="AH85" s="146">
        <f t="shared" si="40"/>
        <v>0</v>
      </c>
      <c r="AI85" s="27">
        <f t="shared" si="41"/>
        <v>0</v>
      </c>
    </row>
    <row r="86" spans="1:35" ht="15" customHeight="1" x14ac:dyDescent="0.2">
      <c r="A86" s="116"/>
      <c r="B86" s="117"/>
      <c r="C86" s="123"/>
      <c r="D86" s="112"/>
      <c r="E86" s="120"/>
      <c r="F86" s="121"/>
      <c r="G86" s="122"/>
      <c r="H86" s="38">
        <f t="shared" si="36"/>
        <v>0</v>
      </c>
      <c r="I86" s="17">
        <f t="shared" si="37"/>
        <v>0</v>
      </c>
      <c r="J86" s="18">
        <f t="shared" si="37"/>
        <v>0</v>
      </c>
      <c r="K86" s="33"/>
      <c r="L86" s="34"/>
      <c r="M86" s="33"/>
      <c r="N86" s="34"/>
      <c r="O86" s="33"/>
      <c r="P86" s="34"/>
      <c r="Q86" s="33"/>
      <c r="R86" s="34"/>
      <c r="S86" s="33"/>
      <c r="T86" s="34"/>
      <c r="U86" s="33"/>
      <c r="V86" s="34"/>
      <c r="W86" s="33"/>
      <c r="X86" s="34"/>
      <c r="Y86" s="33"/>
      <c r="Z86" s="34"/>
      <c r="AA86" s="33"/>
      <c r="AB86" s="34"/>
      <c r="AC86" s="33"/>
      <c r="AD86" s="34"/>
      <c r="AE86" s="78"/>
      <c r="AF86" s="79">
        <f t="shared" si="38"/>
        <v>0</v>
      </c>
      <c r="AG86" s="80">
        <f t="shared" si="39"/>
        <v>0</v>
      </c>
      <c r="AH86" s="146">
        <f t="shared" si="40"/>
        <v>0</v>
      </c>
      <c r="AI86" s="27">
        <f t="shared" si="41"/>
        <v>0</v>
      </c>
    </row>
    <row r="87" spans="1:35" ht="15" customHeight="1" x14ac:dyDescent="0.2">
      <c r="A87" s="116"/>
      <c r="B87" s="117"/>
      <c r="C87" s="123"/>
      <c r="D87" s="112"/>
      <c r="E87" s="120"/>
      <c r="F87" s="121"/>
      <c r="G87" s="122"/>
      <c r="H87" s="38">
        <f t="shared" si="36"/>
        <v>0</v>
      </c>
      <c r="I87" s="17">
        <f t="shared" si="37"/>
        <v>0</v>
      </c>
      <c r="J87" s="18">
        <f t="shared" si="37"/>
        <v>0</v>
      </c>
      <c r="K87" s="33"/>
      <c r="L87" s="34"/>
      <c r="M87" s="33"/>
      <c r="N87" s="34"/>
      <c r="O87" s="33"/>
      <c r="P87" s="34"/>
      <c r="Q87" s="33"/>
      <c r="R87" s="34"/>
      <c r="S87" s="33"/>
      <c r="T87" s="34"/>
      <c r="U87" s="33"/>
      <c r="V87" s="34"/>
      <c r="W87" s="33"/>
      <c r="X87" s="34"/>
      <c r="Y87" s="33"/>
      <c r="Z87" s="34"/>
      <c r="AA87" s="33"/>
      <c r="AB87" s="34"/>
      <c r="AC87" s="33"/>
      <c r="AD87" s="34"/>
      <c r="AE87" s="78"/>
      <c r="AF87" s="79">
        <f t="shared" si="38"/>
        <v>0</v>
      </c>
      <c r="AG87" s="80">
        <f t="shared" si="39"/>
        <v>0</v>
      </c>
      <c r="AH87" s="146">
        <f t="shared" si="40"/>
        <v>0</v>
      </c>
      <c r="AI87" s="27">
        <f t="shared" si="41"/>
        <v>0</v>
      </c>
    </row>
    <row r="88" spans="1:35" ht="15" customHeight="1" x14ac:dyDescent="0.2">
      <c r="A88" s="116"/>
      <c r="B88" s="117"/>
      <c r="C88" s="123"/>
      <c r="D88" s="112"/>
      <c r="E88" s="120"/>
      <c r="F88" s="121"/>
      <c r="G88" s="122"/>
      <c r="H88" s="38">
        <f t="shared" si="36"/>
        <v>0</v>
      </c>
      <c r="I88" s="17">
        <f t="shared" si="37"/>
        <v>0</v>
      </c>
      <c r="J88" s="18">
        <f t="shared" si="37"/>
        <v>0</v>
      </c>
      <c r="K88" s="33"/>
      <c r="L88" s="34"/>
      <c r="M88" s="33"/>
      <c r="N88" s="34"/>
      <c r="O88" s="33"/>
      <c r="P88" s="34"/>
      <c r="Q88" s="33"/>
      <c r="R88" s="34"/>
      <c r="S88" s="33"/>
      <c r="T88" s="34"/>
      <c r="U88" s="33"/>
      <c r="V88" s="34"/>
      <c r="W88" s="33"/>
      <c r="X88" s="34"/>
      <c r="Y88" s="33"/>
      <c r="Z88" s="34"/>
      <c r="AA88" s="33"/>
      <c r="AB88" s="34"/>
      <c r="AC88" s="33"/>
      <c r="AD88" s="34"/>
      <c r="AE88" s="78"/>
      <c r="AF88" s="79">
        <f t="shared" si="38"/>
        <v>0</v>
      </c>
      <c r="AG88" s="80">
        <f t="shared" si="39"/>
        <v>0</v>
      </c>
      <c r="AH88" s="146">
        <f t="shared" si="40"/>
        <v>0</v>
      </c>
      <c r="AI88" s="27">
        <f t="shared" si="41"/>
        <v>0</v>
      </c>
    </row>
    <row r="89" spans="1:35" ht="15" customHeight="1" x14ac:dyDescent="0.2">
      <c r="A89" s="116"/>
      <c r="B89" s="117"/>
      <c r="C89" s="123"/>
      <c r="D89" s="112"/>
      <c r="E89" s="120"/>
      <c r="F89" s="121"/>
      <c r="G89" s="122"/>
      <c r="H89" s="38">
        <f t="shared" si="36"/>
        <v>0</v>
      </c>
      <c r="I89" s="17">
        <f t="shared" si="37"/>
        <v>0</v>
      </c>
      <c r="J89" s="18">
        <f t="shared" si="37"/>
        <v>0</v>
      </c>
      <c r="K89" s="33"/>
      <c r="L89" s="34"/>
      <c r="M89" s="33"/>
      <c r="N89" s="34"/>
      <c r="O89" s="33"/>
      <c r="P89" s="34"/>
      <c r="Q89" s="33"/>
      <c r="R89" s="34"/>
      <c r="S89" s="33"/>
      <c r="T89" s="34"/>
      <c r="U89" s="33"/>
      <c r="V89" s="34"/>
      <c r="W89" s="33"/>
      <c r="X89" s="34"/>
      <c r="Y89" s="33"/>
      <c r="Z89" s="34"/>
      <c r="AA89" s="33"/>
      <c r="AB89" s="34"/>
      <c r="AC89" s="33"/>
      <c r="AD89" s="34"/>
      <c r="AE89" s="78"/>
      <c r="AF89" s="79">
        <f t="shared" si="38"/>
        <v>0</v>
      </c>
      <c r="AG89" s="80">
        <f t="shared" si="39"/>
        <v>0</v>
      </c>
      <c r="AH89" s="146">
        <f t="shared" si="40"/>
        <v>0</v>
      </c>
      <c r="AI89" s="27">
        <f t="shared" si="41"/>
        <v>0</v>
      </c>
    </row>
    <row r="90" spans="1:35" ht="15" customHeight="1" x14ac:dyDescent="0.2">
      <c r="A90" s="116"/>
      <c r="B90" s="117"/>
      <c r="C90" s="123"/>
      <c r="D90" s="112"/>
      <c r="E90" s="120"/>
      <c r="F90" s="121"/>
      <c r="G90" s="122"/>
      <c r="H90" s="38">
        <f t="shared" si="36"/>
        <v>0</v>
      </c>
      <c r="I90" s="17">
        <f t="shared" si="37"/>
        <v>0</v>
      </c>
      <c r="J90" s="18">
        <f t="shared" si="37"/>
        <v>0</v>
      </c>
      <c r="K90" s="33"/>
      <c r="L90" s="34"/>
      <c r="M90" s="33"/>
      <c r="N90" s="34"/>
      <c r="O90" s="33"/>
      <c r="P90" s="34"/>
      <c r="Q90" s="33"/>
      <c r="R90" s="34"/>
      <c r="S90" s="33"/>
      <c r="T90" s="34"/>
      <c r="U90" s="33"/>
      <c r="V90" s="34"/>
      <c r="W90" s="33"/>
      <c r="X90" s="34"/>
      <c r="Y90" s="33"/>
      <c r="Z90" s="34"/>
      <c r="AA90" s="33"/>
      <c r="AB90" s="34"/>
      <c r="AC90" s="33"/>
      <c r="AD90" s="34"/>
      <c r="AE90" s="78"/>
      <c r="AF90" s="79">
        <f t="shared" si="38"/>
        <v>0</v>
      </c>
      <c r="AG90" s="80">
        <f t="shared" si="39"/>
        <v>0</v>
      </c>
      <c r="AH90" s="146">
        <f t="shared" si="40"/>
        <v>0</v>
      </c>
      <c r="AI90" s="27">
        <f t="shared" si="41"/>
        <v>0</v>
      </c>
    </row>
    <row r="91" spans="1:35" s="161" customFormat="1" ht="21" customHeight="1" x14ac:dyDescent="0.25">
      <c r="C91" s="149"/>
      <c r="D91" s="149"/>
      <c r="E91" s="150"/>
      <c r="F91" s="151"/>
      <c r="G91" s="152"/>
      <c r="H91" s="153"/>
      <c r="I91" s="154"/>
      <c r="J91" s="155"/>
      <c r="K91" s="156"/>
      <c r="L91" s="157"/>
      <c r="M91" s="156"/>
      <c r="N91" s="157"/>
      <c r="O91" s="156"/>
      <c r="P91" s="157"/>
      <c r="Q91" s="156"/>
      <c r="R91" s="157"/>
      <c r="S91" s="156"/>
      <c r="T91" s="157"/>
      <c r="U91" s="156"/>
      <c r="V91" s="157"/>
      <c r="W91" s="156"/>
      <c r="X91" s="157"/>
      <c r="Y91" s="156"/>
      <c r="Z91" s="157"/>
      <c r="AA91" s="156"/>
      <c r="AB91" s="157"/>
      <c r="AC91" s="156"/>
      <c r="AD91" s="157"/>
      <c r="AE91" s="158"/>
      <c r="AF91" s="159"/>
      <c r="AG91" s="155">
        <f>SUM(AG92:AG99)</f>
        <v>0</v>
      </c>
      <c r="AH91" s="160"/>
      <c r="AI91" s="155"/>
    </row>
    <row r="92" spans="1:35" ht="15" customHeight="1" x14ac:dyDescent="0.2">
      <c r="A92" s="129"/>
      <c r="B92" s="130"/>
      <c r="C92" s="132"/>
      <c r="D92" s="130"/>
      <c r="E92" s="130"/>
      <c r="F92" s="130"/>
      <c r="G92" s="130"/>
      <c r="H92" s="130"/>
      <c r="I92" s="130"/>
      <c r="J92" s="130"/>
      <c r="K92" s="130"/>
      <c r="L92" s="130"/>
      <c r="M92" s="130"/>
      <c r="N92" s="130"/>
      <c r="O92" s="130"/>
      <c r="P92" s="130"/>
      <c r="Q92" s="130"/>
      <c r="R92" s="130"/>
      <c r="S92" s="130"/>
      <c r="T92" s="130"/>
      <c r="U92" s="130"/>
      <c r="V92" s="130"/>
      <c r="W92" s="130"/>
      <c r="X92" s="130"/>
      <c r="Y92" s="130"/>
      <c r="Z92" s="130"/>
      <c r="AA92" s="130"/>
      <c r="AB92" s="130"/>
      <c r="AC92" s="130"/>
      <c r="AD92" s="130"/>
      <c r="AE92" s="130"/>
      <c r="AF92" s="130"/>
      <c r="AG92" s="130"/>
      <c r="AH92" s="145"/>
      <c r="AI92" s="130"/>
    </row>
    <row r="93" spans="1:35" ht="15" customHeight="1" x14ac:dyDescent="0.2">
      <c r="A93" s="116"/>
      <c r="B93" s="117"/>
      <c r="C93" s="123"/>
      <c r="D93" s="112"/>
      <c r="E93" s="120"/>
      <c r="F93" s="121"/>
      <c r="G93" s="122"/>
      <c r="H93" s="38">
        <f t="shared" ref="H93:H99" si="42">G93*F93</f>
        <v>0</v>
      </c>
      <c r="I93" s="17">
        <f t="shared" ref="I93:J99" si="43">K93+M93+O93+Q93+S93+U93+W93+Y93+AA93+AC93</f>
        <v>0</v>
      </c>
      <c r="J93" s="18">
        <f t="shared" si="43"/>
        <v>0</v>
      </c>
      <c r="K93" s="33"/>
      <c r="L93" s="34"/>
      <c r="M93" s="33"/>
      <c r="N93" s="34"/>
      <c r="O93" s="33"/>
      <c r="P93" s="34"/>
      <c r="Q93" s="33"/>
      <c r="R93" s="34"/>
      <c r="S93" s="33"/>
      <c r="T93" s="34"/>
      <c r="U93" s="33"/>
      <c r="V93" s="34"/>
      <c r="W93" s="33"/>
      <c r="X93" s="34"/>
      <c r="Y93" s="33"/>
      <c r="Z93" s="34"/>
      <c r="AA93" s="33"/>
      <c r="AB93" s="34"/>
      <c r="AC93" s="33"/>
      <c r="AD93" s="34"/>
      <c r="AE93" s="78"/>
      <c r="AF93" s="79">
        <f t="shared" ref="AF93:AF99" si="44">G93</f>
        <v>0</v>
      </c>
      <c r="AG93" s="80">
        <f t="shared" ref="AG93:AG99" si="45">AE93*G93</f>
        <v>0</v>
      </c>
      <c r="AH93" s="146">
        <f t="shared" ref="AH93:AH99" si="46">F93-I93-AE93</f>
        <v>0</v>
      </c>
      <c r="AI93" s="27">
        <f t="shared" ref="AI93:AI99" si="47">H93-J93-AG93</f>
        <v>0</v>
      </c>
    </row>
    <row r="94" spans="1:35" ht="15" customHeight="1" x14ac:dyDescent="0.2">
      <c r="A94" s="118"/>
      <c r="B94" s="119"/>
      <c r="C94" s="125"/>
      <c r="D94" s="112"/>
      <c r="E94" s="126"/>
      <c r="F94" s="127"/>
      <c r="G94" s="128"/>
      <c r="H94" s="38">
        <f t="shared" si="42"/>
        <v>0</v>
      </c>
      <c r="I94" s="17">
        <f t="shared" si="43"/>
        <v>0</v>
      </c>
      <c r="J94" s="18">
        <f t="shared" si="43"/>
        <v>0</v>
      </c>
      <c r="K94" s="33"/>
      <c r="L94" s="34"/>
      <c r="M94" s="33"/>
      <c r="N94" s="34"/>
      <c r="O94" s="33"/>
      <c r="P94" s="34"/>
      <c r="Q94" s="33"/>
      <c r="R94" s="34"/>
      <c r="S94" s="33"/>
      <c r="T94" s="34"/>
      <c r="U94" s="33"/>
      <c r="V94" s="34"/>
      <c r="W94" s="33"/>
      <c r="X94" s="34"/>
      <c r="Y94" s="33"/>
      <c r="Z94" s="34"/>
      <c r="AA94" s="33"/>
      <c r="AB94" s="34"/>
      <c r="AC94" s="33"/>
      <c r="AD94" s="34"/>
      <c r="AE94" s="78"/>
      <c r="AF94" s="79">
        <f t="shared" si="44"/>
        <v>0</v>
      </c>
      <c r="AG94" s="80">
        <f t="shared" si="45"/>
        <v>0</v>
      </c>
      <c r="AH94" s="146">
        <f t="shared" si="46"/>
        <v>0</v>
      </c>
      <c r="AI94" s="27">
        <f t="shared" si="47"/>
        <v>0</v>
      </c>
    </row>
    <row r="95" spans="1:35" ht="15" customHeight="1" x14ac:dyDescent="0.2">
      <c r="A95" s="116"/>
      <c r="B95" s="117"/>
      <c r="C95" s="123"/>
      <c r="D95" s="112"/>
      <c r="E95" s="120"/>
      <c r="F95" s="121"/>
      <c r="G95" s="122"/>
      <c r="H95" s="38">
        <f t="shared" si="42"/>
        <v>0</v>
      </c>
      <c r="I95" s="17">
        <f t="shared" si="43"/>
        <v>0</v>
      </c>
      <c r="J95" s="18">
        <f t="shared" si="43"/>
        <v>0</v>
      </c>
      <c r="K95" s="33"/>
      <c r="L95" s="34"/>
      <c r="M95" s="33"/>
      <c r="N95" s="34"/>
      <c r="O95" s="33"/>
      <c r="P95" s="34"/>
      <c r="Q95" s="33"/>
      <c r="R95" s="34"/>
      <c r="S95" s="33"/>
      <c r="T95" s="34"/>
      <c r="U95" s="33"/>
      <c r="V95" s="34"/>
      <c r="W95" s="33"/>
      <c r="X95" s="34"/>
      <c r="Y95" s="33"/>
      <c r="Z95" s="34"/>
      <c r="AA95" s="33"/>
      <c r="AB95" s="34"/>
      <c r="AC95" s="33"/>
      <c r="AD95" s="34"/>
      <c r="AE95" s="78"/>
      <c r="AF95" s="79">
        <f t="shared" si="44"/>
        <v>0</v>
      </c>
      <c r="AG95" s="80">
        <f t="shared" si="45"/>
        <v>0</v>
      </c>
      <c r="AH95" s="146">
        <f t="shared" si="46"/>
        <v>0</v>
      </c>
      <c r="AI95" s="27">
        <f t="shared" si="47"/>
        <v>0</v>
      </c>
    </row>
    <row r="96" spans="1:35" ht="15" customHeight="1" x14ac:dyDescent="0.2">
      <c r="A96" s="116"/>
      <c r="B96" s="117"/>
      <c r="C96" s="123"/>
      <c r="D96" s="112"/>
      <c r="E96" s="120"/>
      <c r="F96" s="121"/>
      <c r="G96" s="122"/>
      <c r="H96" s="38">
        <f t="shared" si="42"/>
        <v>0</v>
      </c>
      <c r="I96" s="17">
        <f t="shared" si="43"/>
        <v>0</v>
      </c>
      <c r="J96" s="18">
        <f t="shared" si="43"/>
        <v>0</v>
      </c>
      <c r="K96" s="33"/>
      <c r="L96" s="34"/>
      <c r="M96" s="33"/>
      <c r="N96" s="34"/>
      <c r="O96" s="33"/>
      <c r="P96" s="34"/>
      <c r="Q96" s="33"/>
      <c r="R96" s="34"/>
      <c r="S96" s="33"/>
      <c r="T96" s="34"/>
      <c r="U96" s="33"/>
      <c r="V96" s="34"/>
      <c r="W96" s="33"/>
      <c r="X96" s="34"/>
      <c r="Y96" s="33"/>
      <c r="Z96" s="34"/>
      <c r="AA96" s="33"/>
      <c r="AB96" s="34"/>
      <c r="AC96" s="33"/>
      <c r="AD96" s="34"/>
      <c r="AE96" s="78"/>
      <c r="AF96" s="79">
        <f t="shared" si="44"/>
        <v>0</v>
      </c>
      <c r="AG96" s="80">
        <f t="shared" si="45"/>
        <v>0</v>
      </c>
      <c r="AH96" s="146">
        <f t="shared" si="46"/>
        <v>0</v>
      </c>
      <c r="AI96" s="27">
        <f t="shared" si="47"/>
        <v>0</v>
      </c>
    </row>
    <row r="97" spans="1:35" ht="15" customHeight="1" x14ac:dyDescent="0.2">
      <c r="A97" s="116"/>
      <c r="B97" s="117"/>
      <c r="C97" s="123"/>
      <c r="D97" s="112"/>
      <c r="E97" s="120"/>
      <c r="F97" s="121"/>
      <c r="G97" s="122"/>
      <c r="H97" s="38">
        <f t="shared" si="42"/>
        <v>0</v>
      </c>
      <c r="I97" s="17">
        <f t="shared" si="43"/>
        <v>0</v>
      </c>
      <c r="J97" s="18">
        <f t="shared" si="43"/>
        <v>0</v>
      </c>
      <c r="K97" s="33"/>
      <c r="L97" s="34"/>
      <c r="M97" s="33"/>
      <c r="N97" s="34"/>
      <c r="O97" s="33"/>
      <c r="P97" s="34"/>
      <c r="Q97" s="33"/>
      <c r="R97" s="34"/>
      <c r="S97" s="33"/>
      <c r="T97" s="34"/>
      <c r="U97" s="33"/>
      <c r="V97" s="34"/>
      <c r="W97" s="33"/>
      <c r="X97" s="34"/>
      <c r="Y97" s="33"/>
      <c r="Z97" s="34"/>
      <c r="AA97" s="33"/>
      <c r="AB97" s="34"/>
      <c r="AC97" s="33"/>
      <c r="AD97" s="34"/>
      <c r="AE97" s="78"/>
      <c r="AF97" s="79">
        <f t="shared" si="44"/>
        <v>0</v>
      </c>
      <c r="AG97" s="80">
        <f t="shared" si="45"/>
        <v>0</v>
      </c>
      <c r="AH97" s="146">
        <f t="shared" si="46"/>
        <v>0</v>
      </c>
      <c r="AI97" s="27">
        <f t="shared" si="47"/>
        <v>0</v>
      </c>
    </row>
    <row r="98" spans="1:35" ht="15" customHeight="1" x14ac:dyDescent="0.2">
      <c r="A98" s="116"/>
      <c r="B98" s="117"/>
      <c r="C98" s="123"/>
      <c r="D98" s="112"/>
      <c r="E98" s="120"/>
      <c r="F98" s="121"/>
      <c r="G98" s="122"/>
      <c r="H98" s="38">
        <f t="shared" si="42"/>
        <v>0</v>
      </c>
      <c r="I98" s="17">
        <f t="shared" si="43"/>
        <v>0</v>
      </c>
      <c r="J98" s="18">
        <f t="shared" si="43"/>
        <v>0</v>
      </c>
      <c r="K98" s="33"/>
      <c r="L98" s="34"/>
      <c r="M98" s="33"/>
      <c r="N98" s="34"/>
      <c r="O98" s="33"/>
      <c r="P98" s="34"/>
      <c r="Q98" s="33"/>
      <c r="R98" s="34"/>
      <c r="S98" s="33"/>
      <c r="T98" s="34"/>
      <c r="U98" s="33"/>
      <c r="V98" s="34"/>
      <c r="W98" s="33"/>
      <c r="X98" s="34"/>
      <c r="Y98" s="33"/>
      <c r="Z98" s="34"/>
      <c r="AA98" s="33"/>
      <c r="AB98" s="34"/>
      <c r="AC98" s="33"/>
      <c r="AD98" s="34"/>
      <c r="AE98" s="78"/>
      <c r="AF98" s="79">
        <f t="shared" si="44"/>
        <v>0</v>
      </c>
      <c r="AG98" s="80">
        <f t="shared" si="45"/>
        <v>0</v>
      </c>
      <c r="AH98" s="146">
        <f t="shared" si="46"/>
        <v>0</v>
      </c>
      <c r="AI98" s="27">
        <f t="shared" si="47"/>
        <v>0</v>
      </c>
    </row>
    <row r="99" spans="1:35" ht="15" customHeight="1" x14ac:dyDescent="0.2">
      <c r="A99" s="116"/>
      <c r="B99" s="117"/>
      <c r="C99" s="123"/>
      <c r="D99" s="112"/>
      <c r="E99" s="120"/>
      <c r="F99" s="121"/>
      <c r="G99" s="122"/>
      <c r="H99" s="38">
        <f t="shared" si="42"/>
        <v>0</v>
      </c>
      <c r="I99" s="17">
        <f t="shared" si="43"/>
        <v>0</v>
      </c>
      <c r="J99" s="18">
        <f t="shared" si="43"/>
        <v>0</v>
      </c>
      <c r="K99" s="33"/>
      <c r="L99" s="34"/>
      <c r="M99" s="33"/>
      <c r="N99" s="34"/>
      <c r="O99" s="33"/>
      <c r="P99" s="34"/>
      <c r="Q99" s="33"/>
      <c r="R99" s="34"/>
      <c r="S99" s="33"/>
      <c r="T99" s="34"/>
      <c r="U99" s="33"/>
      <c r="V99" s="34"/>
      <c r="W99" s="33"/>
      <c r="X99" s="34"/>
      <c r="Y99" s="33"/>
      <c r="Z99" s="34"/>
      <c r="AA99" s="33"/>
      <c r="AB99" s="34"/>
      <c r="AC99" s="33"/>
      <c r="AD99" s="34"/>
      <c r="AE99" s="78"/>
      <c r="AF99" s="79">
        <f t="shared" si="44"/>
        <v>0</v>
      </c>
      <c r="AG99" s="80">
        <f t="shared" si="45"/>
        <v>0</v>
      </c>
      <c r="AH99" s="146">
        <f t="shared" si="46"/>
        <v>0</v>
      </c>
      <c r="AI99" s="27">
        <f t="shared" si="47"/>
        <v>0</v>
      </c>
    </row>
    <row r="100" spans="1:35" ht="17.25" customHeight="1" thickBot="1" x14ac:dyDescent="0.25">
      <c r="A100" s="200" t="s">
        <v>6</v>
      </c>
      <c r="B100" s="201"/>
      <c r="C100" s="201"/>
      <c r="D100" s="201"/>
      <c r="E100" s="7"/>
      <c r="F100" s="5"/>
      <c r="G100" s="5"/>
      <c r="H100" s="11">
        <f>SUBTOTAL(9,H28:H99)</f>
        <v>0</v>
      </c>
      <c r="I100" s="19"/>
      <c r="J100" s="20">
        <f>SUM(J28:J99)</f>
        <v>0</v>
      </c>
      <c r="K100" s="21"/>
      <c r="L100" s="20"/>
      <c r="M100" s="21"/>
      <c r="N100" s="20"/>
      <c r="O100" s="21"/>
      <c r="P100" s="20"/>
      <c r="Q100" s="21"/>
      <c r="R100" s="20"/>
      <c r="S100" s="21"/>
      <c r="T100" s="20"/>
      <c r="U100" s="21"/>
      <c r="V100" s="20"/>
      <c r="W100" s="21"/>
      <c r="X100" s="20"/>
      <c r="Y100" s="21"/>
      <c r="Z100" s="20"/>
      <c r="AA100" s="21"/>
      <c r="AB100" s="20"/>
      <c r="AC100" s="21"/>
      <c r="AD100" s="20"/>
      <c r="AE100" s="163"/>
      <c r="AF100" s="164"/>
      <c r="AG100" s="165">
        <f>SUM(AG28:AG99)-AG64-AG46-AG28-AG91-AG82-AG73-AG55-AG37</f>
        <v>0</v>
      </c>
      <c r="AH100" s="147"/>
      <c r="AI100" s="28">
        <f>SUM(AI28:AI99)</f>
        <v>0</v>
      </c>
    </row>
    <row r="101" spans="1:35" ht="9.6" customHeight="1" x14ac:dyDescent="0.2">
      <c r="G101" s="6"/>
      <c r="H101" s="6"/>
      <c r="I101" s="22"/>
      <c r="J101" s="22"/>
      <c r="K101" s="22"/>
      <c r="L101" s="22"/>
      <c r="M101" s="22"/>
      <c r="N101" s="22"/>
      <c r="O101" s="22"/>
      <c r="P101" s="22"/>
      <c r="Q101" s="22"/>
      <c r="R101" s="22"/>
      <c r="S101" s="22"/>
      <c r="T101" s="22"/>
      <c r="U101" s="22"/>
      <c r="V101" s="22"/>
      <c r="W101" s="22"/>
      <c r="X101" s="22"/>
      <c r="Y101" s="22"/>
      <c r="Z101" s="22"/>
      <c r="AA101" s="22"/>
      <c r="AB101" s="22"/>
      <c r="AC101" s="22"/>
      <c r="AD101" s="22"/>
      <c r="AE101" s="29"/>
      <c r="AF101" s="29"/>
    </row>
    <row r="102" spans="1:35" x14ac:dyDescent="0.2">
      <c r="C102" s="35"/>
      <c r="D102" s="35"/>
      <c r="E102" s="35"/>
      <c r="F102" s="35"/>
      <c r="G102" s="35"/>
      <c r="H102" s="35"/>
      <c r="I102" s="36"/>
      <c r="J102" s="36"/>
      <c r="K102" s="36"/>
      <c r="L102" s="36"/>
      <c r="M102" s="36"/>
      <c r="N102" s="36"/>
      <c r="O102" s="36"/>
      <c r="P102" s="36"/>
      <c r="Q102" s="36"/>
      <c r="R102" s="36"/>
      <c r="S102" s="36"/>
      <c r="T102" s="36"/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7"/>
      <c r="AF102" s="37"/>
      <c r="AG102" s="37"/>
    </row>
    <row r="103" spans="1:35" hidden="1" x14ac:dyDescent="0.2">
      <c r="C103" s="35"/>
      <c r="D103" s="35"/>
      <c r="E103" s="35"/>
      <c r="F103" s="35"/>
      <c r="G103" s="35"/>
      <c r="H103" s="35"/>
      <c r="I103" s="36"/>
      <c r="J103" s="36"/>
      <c r="K103" s="36"/>
      <c r="L103" s="36"/>
      <c r="M103" s="36"/>
      <c r="N103" s="36"/>
      <c r="O103" s="36"/>
      <c r="P103" s="36"/>
      <c r="Q103" s="36"/>
      <c r="R103" s="36"/>
      <c r="S103" s="36"/>
      <c r="T103" s="36"/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7"/>
      <c r="AF103" s="37"/>
      <c r="AG103" s="37"/>
    </row>
    <row r="104" spans="1:35" hidden="1" x14ac:dyDescent="0.2">
      <c r="C104" s="35"/>
      <c r="D104" s="35"/>
      <c r="E104" s="35"/>
      <c r="F104" s="35"/>
      <c r="G104" s="35"/>
      <c r="H104" s="35"/>
      <c r="I104" s="36"/>
      <c r="J104" s="36"/>
      <c r="K104" s="36"/>
      <c r="L104" s="36"/>
      <c r="M104" s="36"/>
      <c r="N104" s="36"/>
      <c r="O104" s="36"/>
      <c r="P104" s="36"/>
      <c r="Q104" s="36"/>
      <c r="R104" s="36"/>
      <c r="S104" s="36"/>
      <c r="T104" s="36"/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7"/>
      <c r="AF104" s="37"/>
      <c r="AG104" s="37"/>
    </row>
    <row r="105" spans="1:35" hidden="1" x14ac:dyDescent="0.2">
      <c r="C105" s="35"/>
      <c r="D105" s="35"/>
      <c r="E105" s="35"/>
      <c r="F105" s="35"/>
      <c r="G105" s="35"/>
      <c r="H105" s="35"/>
      <c r="I105" s="36"/>
      <c r="J105" s="36"/>
      <c r="K105" s="36"/>
      <c r="L105" s="36"/>
      <c r="M105" s="36"/>
      <c r="N105" s="36"/>
      <c r="O105" s="36"/>
      <c r="P105" s="36"/>
      <c r="Q105" s="36"/>
      <c r="R105" s="36"/>
      <c r="S105" s="36"/>
      <c r="T105" s="36"/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7"/>
      <c r="AF105" s="37"/>
      <c r="AG105" s="37"/>
    </row>
    <row r="106" spans="1:35" ht="15.75" x14ac:dyDescent="0.2">
      <c r="C106" s="81" t="s">
        <v>97</v>
      </c>
      <c r="D106" s="35"/>
      <c r="E106" s="35"/>
      <c r="F106" s="35"/>
      <c r="H106" s="35"/>
      <c r="I106" s="35"/>
      <c r="J106" s="81" t="s">
        <v>98</v>
      </c>
      <c r="K106" s="35"/>
      <c r="L106" s="36"/>
      <c r="M106" s="36"/>
      <c r="N106" s="36"/>
      <c r="O106" s="36"/>
      <c r="P106" s="36"/>
      <c r="Q106" s="36"/>
      <c r="R106" s="36"/>
      <c r="S106" s="36"/>
      <c r="T106" s="36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7"/>
      <c r="AF106" s="37"/>
      <c r="AG106" s="87"/>
    </row>
    <row r="107" spans="1:35" ht="15.75" x14ac:dyDescent="0.2">
      <c r="C107" s="81"/>
      <c r="D107" s="35"/>
      <c r="E107" s="35"/>
      <c r="F107" s="35"/>
      <c r="H107" s="35"/>
      <c r="I107" s="35"/>
      <c r="J107" s="85" t="s">
        <v>95</v>
      </c>
      <c r="K107" s="35"/>
      <c r="L107" s="36"/>
      <c r="M107" s="36"/>
      <c r="N107" s="36"/>
      <c r="O107" s="36"/>
      <c r="P107" s="36"/>
      <c r="Q107" s="36"/>
      <c r="R107" s="36"/>
      <c r="S107" s="36"/>
      <c r="T107" s="36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7"/>
      <c r="AF107" s="37"/>
    </row>
    <row r="108" spans="1:35" ht="15.75" x14ac:dyDescent="0.2">
      <c r="C108" s="81"/>
      <c r="D108" s="35"/>
      <c r="E108" s="35"/>
      <c r="F108" s="35"/>
      <c r="H108" s="35"/>
      <c r="I108" s="35"/>
      <c r="J108" s="85"/>
      <c r="K108" s="35"/>
    </row>
    <row r="109" spans="1:35" ht="15.75" x14ac:dyDescent="0.2">
      <c r="C109" s="81"/>
      <c r="D109" s="35"/>
      <c r="E109" s="35"/>
      <c r="F109" s="35"/>
      <c r="H109" s="35"/>
      <c r="I109" s="35"/>
      <c r="J109" s="35"/>
      <c r="K109" s="35"/>
    </row>
    <row r="110" spans="1:35" x14ac:dyDescent="0.2">
      <c r="C110" t="s">
        <v>92</v>
      </c>
      <c r="I110"/>
      <c r="K110"/>
      <c r="AF110" s="83" t="s">
        <v>92</v>
      </c>
    </row>
    <row r="111" spans="1:35" x14ac:dyDescent="0.2">
      <c r="C111" s="10" t="s">
        <v>93</v>
      </c>
      <c r="I111"/>
      <c r="K111"/>
      <c r="AF111" s="10" t="s">
        <v>93</v>
      </c>
    </row>
    <row r="112" spans="1:35" ht="15.75" x14ac:dyDescent="0.2">
      <c r="C112" s="84"/>
      <c r="G112" s="35"/>
      <c r="H112" s="35"/>
      <c r="I112" s="35"/>
      <c r="J112" s="35"/>
      <c r="K112" s="35"/>
    </row>
    <row r="113" spans="3:11" ht="15.75" x14ac:dyDescent="0.2">
      <c r="C113" s="84"/>
      <c r="G113" s="35"/>
      <c r="H113" s="35"/>
      <c r="I113" s="35"/>
      <c r="J113" s="35"/>
      <c r="K113" s="35"/>
    </row>
    <row r="114" spans="3:11" x14ac:dyDescent="0.2">
      <c r="C114" s="82" t="s">
        <v>96</v>
      </c>
      <c r="H114" s="35"/>
      <c r="I114" s="35"/>
      <c r="J114" s="35"/>
      <c r="K114" s="35"/>
    </row>
    <row r="115" spans="3:11" ht="30" customHeight="1" x14ac:dyDescent="0.2">
      <c r="C115" s="84" t="s">
        <v>94</v>
      </c>
      <c r="G115" s="35"/>
      <c r="H115" s="35"/>
      <c r="I115" s="35"/>
      <c r="J115" s="35"/>
      <c r="K115" s="35"/>
    </row>
    <row r="116" spans="3:11" x14ac:dyDescent="0.2">
      <c r="G116" t="s">
        <v>92</v>
      </c>
      <c r="I116"/>
      <c r="J116"/>
      <c r="K116"/>
    </row>
    <row r="117" spans="3:11" x14ac:dyDescent="0.2">
      <c r="G117" s="10" t="s">
        <v>93</v>
      </c>
      <c r="I117"/>
      <c r="J117"/>
      <c r="K117"/>
    </row>
    <row r="118" spans="3:11" x14ac:dyDescent="0.2">
      <c r="I118"/>
      <c r="J118"/>
      <c r="K118"/>
    </row>
  </sheetData>
  <mergeCells count="25">
    <mergeCell ref="AH24:AI25"/>
    <mergeCell ref="A100:D100"/>
    <mergeCell ref="S24:T24"/>
    <mergeCell ref="U24:V24"/>
    <mergeCell ref="W24:X24"/>
    <mergeCell ref="Y24:Z24"/>
    <mergeCell ref="AA24:AB24"/>
    <mergeCell ref="AC24:AD24"/>
    <mergeCell ref="C7:AE7"/>
    <mergeCell ref="D9:G9"/>
    <mergeCell ref="D19:E19"/>
    <mergeCell ref="AE22:AG23"/>
    <mergeCell ref="E24:H25"/>
    <mergeCell ref="I24:J25"/>
    <mergeCell ref="K24:L24"/>
    <mergeCell ref="M24:N24"/>
    <mergeCell ref="O24:P24"/>
    <mergeCell ref="Q24:R24"/>
    <mergeCell ref="AE24:AG25"/>
    <mergeCell ref="A1:AI1"/>
    <mergeCell ref="H2:J2"/>
    <mergeCell ref="G3:H3"/>
    <mergeCell ref="J3:AE3"/>
    <mergeCell ref="C5:AE5"/>
    <mergeCell ref="AH5:AI5"/>
  </mergeCells>
  <hyperlinks>
    <hyperlink ref="X12" r:id="rId1" display="Oferta" xr:uid="{E6AADBDA-DCB9-45DC-ABE2-786533B1315F}"/>
    <hyperlink ref="R16:W16" r:id="rId2" display="RSV - Řízení stavební výroby" xr:uid="{3729990F-A8E4-4FA4-9FC2-29D9829D1845}"/>
    <hyperlink ref="R17:W17" r:id="rId3" display="od firmy First information systems, s.r.o." xr:uid="{0BBA5B92-014E-437F-9396-0E692BAA0207}"/>
    <hyperlink ref="S12" r:id="rId4" display="Oferta" xr:uid="{5C0DBCA6-2829-4EC5-80D6-6A1F9767A1E7}"/>
    <hyperlink ref="M16:R16" r:id="rId5" display="RSV - Řízení stavební výroby" xr:uid="{EA107E60-0AF7-4B8E-8ACA-F64CCE6B7B05}"/>
    <hyperlink ref="M17:R17" r:id="rId6" display="od firmy First information systems, s.r.o." xr:uid="{DAF49E0D-577E-4393-A08B-8E5917D59DE5}"/>
    <hyperlink ref="Q12" r:id="rId7" display="Oferta" xr:uid="{302B4A57-26FE-4F3F-8B3B-80E9F162D1DD}"/>
    <hyperlink ref="K16:P16" r:id="rId8" display="RSV - Řízení stavební výroby" xr:uid="{2F5631DA-B616-44D6-9A15-2A5EF8603552}"/>
    <hyperlink ref="K17:P17" r:id="rId9" display="od firmy First information systems, s.r.o." xr:uid="{6A9E0E4D-A29E-4665-A553-7C0A2852F241}"/>
  </hyperlinks>
  <pageMargins left="0.7" right="0.7" top="0.78740157499999996" bottom="0.78740157499999996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7EEE8B-8E9B-424D-A91B-DFC023C9DEDD}">
  <dimension ref="A1:AI118"/>
  <sheetViews>
    <sheetView workbookViewId="0">
      <selection activeCell="AE9" sqref="AE9:AE14"/>
    </sheetView>
  </sheetViews>
  <sheetFormatPr defaultRowHeight="12.75" outlineLevelCol="1" x14ac:dyDescent="0.2"/>
  <cols>
    <col min="1" max="1" width="5.5703125" style="10" customWidth="1"/>
    <col min="2" max="2" width="11.42578125" style="10" bestFit="1" customWidth="1"/>
    <col min="3" max="3" width="14" customWidth="1"/>
    <col min="4" max="4" width="29.42578125" customWidth="1"/>
    <col min="5" max="6" width="8.7109375" customWidth="1"/>
    <col min="7" max="7" width="11.7109375" customWidth="1"/>
    <col min="8" max="8" width="16.85546875" bestFit="1" customWidth="1"/>
    <col min="9" max="9" width="8.7109375" style="12" customWidth="1"/>
    <col min="10" max="10" width="13.7109375" style="12" customWidth="1"/>
    <col min="11" max="30" width="13.7109375" style="12" hidden="1" customWidth="1" outlineLevel="1"/>
    <col min="31" max="31" width="12.5703125" style="23" customWidth="1" collapsed="1"/>
    <col min="32" max="32" width="11.7109375" style="23" customWidth="1"/>
    <col min="33" max="33" width="13.7109375" style="23" customWidth="1"/>
    <col min="34" max="34" width="8.7109375" style="142" customWidth="1"/>
    <col min="35" max="35" width="16.85546875" style="23" bestFit="1" customWidth="1"/>
  </cols>
  <sheetData>
    <row r="1" spans="1:35" s="108" customFormat="1" ht="23.25" x14ac:dyDescent="0.35">
      <c r="A1" s="192" t="s">
        <v>103</v>
      </c>
      <c r="B1" s="192"/>
      <c r="C1" s="192"/>
      <c r="D1" s="192"/>
      <c r="E1" s="192"/>
      <c r="F1" s="192"/>
      <c r="G1" s="192"/>
      <c r="H1" s="192"/>
      <c r="I1" s="192"/>
      <c r="J1" s="192"/>
      <c r="K1" s="192"/>
      <c r="L1" s="192"/>
      <c r="M1" s="192"/>
      <c r="N1" s="192"/>
      <c r="O1" s="192"/>
      <c r="P1" s="192"/>
      <c r="Q1" s="192"/>
      <c r="R1" s="192"/>
      <c r="S1" s="192"/>
      <c r="T1" s="192"/>
      <c r="U1" s="192"/>
      <c r="V1" s="192"/>
      <c r="W1" s="192"/>
      <c r="X1" s="192"/>
      <c r="Y1" s="192"/>
      <c r="Z1" s="192"/>
      <c r="AA1" s="192"/>
      <c r="AB1" s="192"/>
      <c r="AC1" s="192"/>
      <c r="AD1" s="192"/>
      <c r="AE1" s="192"/>
      <c r="AF1" s="192"/>
      <c r="AG1" s="192"/>
      <c r="AH1" s="192"/>
      <c r="AI1" s="192"/>
    </row>
    <row r="2" spans="1:35" s="108" customFormat="1" ht="23.25" x14ac:dyDescent="0.35">
      <c r="A2" s="109"/>
      <c r="B2" s="109"/>
      <c r="C2" s="109"/>
      <c r="D2" s="109"/>
      <c r="E2" s="109"/>
      <c r="F2" s="109"/>
      <c r="G2" s="110" t="s">
        <v>104</v>
      </c>
      <c r="H2" s="193" t="s">
        <v>105</v>
      </c>
      <c r="I2" s="193"/>
      <c r="J2" s="193"/>
      <c r="K2" s="109"/>
      <c r="L2" s="109"/>
      <c r="M2" s="109"/>
      <c r="N2" s="109"/>
      <c r="O2" s="109"/>
      <c r="P2" s="109"/>
      <c r="Q2" s="109"/>
      <c r="R2" s="109"/>
      <c r="S2" s="109"/>
      <c r="T2" s="109"/>
      <c r="U2" s="109"/>
      <c r="V2" s="109"/>
      <c r="W2" s="109"/>
      <c r="X2" s="109"/>
      <c r="Y2" s="109"/>
      <c r="Z2" s="109"/>
      <c r="AA2" s="109"/>
      <c r="AB2" s="109"/>
      <c r="AC2" s="109"/>
      <c r="AD2" s="109"/>
      <c r="AE2" s="109"/>
      <c r="AF2" s="109"/>
      <c r="AG2" s="109"/>
      <c r="AH2" s="136"/>
      <c r="AI2" s="109"/>
    </row>
    <row r="3" spans="1:35" s="108" customFormat="1" ht="23.25" x14ac:dyDescent="0.35">
      <c r="A3" s="111"/>
      <c r="B3" s="111"/>
      <c r="C3" s="111"/>
      <c r="D3" s="111"/>
      <c r="E3" s="111"/>
      <c r="F3" s="111" t="s">
        <v>99</v>
      </c>
      <c r="G3" s="193" t="s">
        <v>100</v>
      </c>
      <c r="H3" s="193"/>
      <c r="I3" s="111" t="s">
        <v>101</v>
      </c>
      <c r="J3" s="194" t="s">
        <v>102</v>
      </c>
      <c r="K3" s="194"/>
      <c r="L3" s="194"/>
      <c r="M3" s="194"/>
      <c r="N3" s="194"/>
      <c r="O3" s="194"/>
      <c r="P3" s="194"/>
      <c r="Q3" s="194"/>
      <c r="R3" s="194"/>
      <c r="S3" s="194"/>
      <c r="T3" s="194"/>
      <c r="U3" s="194"/>
      <c r="V3" s="194"/>
      <c r="W3" s="194"/>
      <c r="X3" s="194"/>
      <c r="Y3" s="194"/>
      <c r="Z3" s="194"/>
      <c r="AA3" s="194"/>
      <c r="AB3" s="194"/>
      <c r="AC3" s="194"/>
      <c r="AD3" s="194"/>
      <c r="AE3" s="194"/>
      <c r="AF3" s="111"/>
      <c r="AG3" s="111"/>
      <c r="AH3" s="137"/>
      <c r="AI3" s="111"/>
    </row>
    <row r="4" spans="1:35" ht="9.75" customHeight="1" x14ac:dyDescent="0.2">
      <c r="A4" s="88"/>
      <c r="B4" s="88"/>
      <c r="C4" s="88"/>
      <c r="D4" s="88"/>
      <c r="E4" s="88"/>
      <c r="F4" s="88"/>
      <c r="G4" s="89"/>
      <c r="H4" s="89"/>
      <c r="I4" s="88"/>
      <c r="J4" s="90"/>
      <c r="K4" s="90"/>
      <c r="L4" s="90"/>
      <c r="M4" s="90"/>
      <c r="N4" s="90"/>
      <c r="O4" s="90"/>
      <c r="P4" s="90"/>
      <c r="Q4" s="90"/>
      <c r="R4" s="90"/>
      <c r="S4" s="90"/>
      <c r="T4" s="90"/>
      <c r="U4" s="90"/>
      <c r="V4" s="90"/>
      <c r="W4" s="90"/>
      <c r="X4" s="90"/>
      <c r="Y4" s="90"/>
      <c r="Z4" s="90"/>
      <c r="AA4" s="90"/>
      <c r="AB4" s="90"/>
      <c r="AC4" s="90"/>
      <c r="AD4" s="90"/>
      <c r="AE4" s="90"/>
      <c r="AF4" s="88"/>
      <c r="AG4" s="88"/>
      <c r="AH4" s="138"/>
      <c r="AI4" s="88"/>
    </row>
    <row r="5" spans="1:35" s="94" customFormat="1" ht="20.25" customHeight="1" x14ac:dyDescent="0.2">
      <c r="A5" s="97" t="s">
        <v>12</v>
      </c>
      <c r="B5" s="91"/>
      <c r="C5" s="191" t="s">
        <v>106</v>
      </c>
      <c r="D5" s="191"/>
      <c r="E5" s="191"/>
      <c r="F5" s="191"/>
      <c r="G5" s="191"/>
      <c r="H5" s="191"/>
      <c r="I5" s="191"/>
      <c r="J5" s="191"/>
      <c r="K5" s="191"/>
      <c r="L5" s="191"/>
      <c r="M5" s="191"/>
      <c r="N5" s="191"/>
      <c r="O5" s="191"/>
      <c r="P5" s="191"/>
      <c r="Q5" s="191"/>
      <c r="R5" s="191"/>
      <c r="S5" s="191"/>
      <c r="T5" s="191"/>
      <c r="U5" s="191"/>
      <c r="V5" s="191"/>
      <c r="W5" s="191"/>
      <c r="X5" s="191"/>
      <c r="Y5" s="191"/>
      <c r="Z5" s="191"/>
      <c r="AA5" s="191"/>
      <c r="AB5" s="191"/>
      <c r="AC5" s="191"/>
      <c r="AD5" s="191"/>
      <c r="AE5" s="191"/>
      <c r="AF5" s="92"/>
      <c r="AG5" s="93"/>
      <c r="AH5" s="219"/>
      <c r="AI5" s="219"/>
    </row>
    <row r="6" spans="1:35" s="94" customFormat="1" ht="9.75" customHeight="1" x14ac:dyDescent="0.2">
      <c r="A6" s="91"/>
      <c r="B6" s="91"/>
      <c r="C6" s="95"/>
      <c r="D6" s="95"/>
      <c r="E6" s="95"/>
      <c r="F6" s="95"/>
      <c r="G6" s="95"/>
      <c r="H6" s="95"/>
      <c r="I6" s="95"/>
      <c r="J6" s="95"/>
      <c r="K6" s="95"/>
      <c r="L6" s="95"/>
      <c r="M6" s="95"/>
      <c r="N6" s="95"/>
      <c r="O6" s="95"/>
      <c r="P6" s="95"/>
      <c r="Q6" s="95"/>
      <c r="R6" s="95"/>
      <c r="S6" s="95"/>
      <c r="T6" s="95"/>
      <c r="U6" s="95"/>
      <c r="V6" s="95"/>
      <c r="W6" s="95"/>
      <c r="X6" s="95"/>
      <c r="Y6" s="95"/>
      <c r="Z6" s="95"/>
      <c r="AA6" s="95"/>
      <c r="AB6" s="95"/>
      <c r="AC6" s="95"/>
      <c r="AD6" s="95"/>
      <c r="AE6" s="95"/>
      <c r="AF6" s="96"/>
      <c r="AG6" s="93"/>
      <c r="AH6" s="139"/>
      <c r="AI6" s="29"/>
    </row>
    <row r="7" spans="1:35" s="94" customFormat="1" ht="15.75" x14ac:dyDescent="0.2">
      <c r="A7" s="97" t="s">
        <v>18</v>
      </c>
      <c r="B7" s="97"/>
      <c r="C7" s="197"/>
      <c r="D7" s="197"/>
      <c r="E7" s="197"/>
      <c r="F7" s="197"/>
      <c r="G7" s="197"/>
      <c r="H7" s="197"/>
      <c r="I7" s="197"/>
      <c r="J7" s="197"/>
      <c r="K7" s="197"/>
      <c r="L7" s="197"/>
      <c r="M7" s="197"/>
      <c r="N7" s="197"/>
      <c r="O7" s="197"/>
      <c r="P7" s="197"/>
      <c r="Q7" s="197"/>
      <c r="R7" s="197"/>
      <c r="S7" s="197"/>
      <c r="T7" s="197"/>
      <c r="U7" s="197"/>
      <c r="V7" s="197"/>
      <c r="W7" s="197"/>
      <c r="X7" s="197"/>
      <c r="Y7" s="197"/>
      <c r="Z7" s="197"/>
      <c r="AA7" s="197"/>
      <c r="AB7" s="197"/>
      <c r="AC7" s="197"/>
      <c r="AD7" s="197"/>
      <c r="AE7" s="197"/>
      <c r="AF7" s="92"/>
      <c r="AG7" s="93"/>
      <c r="AH7" s="139"/>
      <c r="AI7" s="29"/>
    </row>
    <row r="8" spans="1:35" s="94" customFormat="1" ht="8.4499999999999993" customHeight="1" x14ac:dyDescent="0.25">
      <c r="A8" s="91"/>
      <c r="B8" s="91"/>
      <c r="D8" s="98"/>
      <c r="I8" s="86"/>
      <c r="J8" s="86"/>
      <c r="K8" s="86"/>
      <c r="L8" s="86"/>
      <c r="M8" s="86"/>
      <c r="N8" s="86"/>
      <c r="O8" s="86"/>
      <c r="P8" s="86"/>
      <c r="Q8" s="86"/>
      <c r="R8" s="86"/>
      <c r="S8" s="86"/>
      <c r="T8" s="86"/>
      <c r="U8" s="86"/>
      <c r="V8" s="86"/>
      <c r="W8" s="86"/>
      <c r="X8" s="86"/>
      <c r="Y8" s="86"/>
      <c r="Z8" s="86"/>
      <c r="AA8" s="86"/>
      <c r="AB8" s="86"/>
      <c r="AC8" s="86"/>
      <c r="AD8" s="86"/>
      <c r="AE8" s="93"/>
      <c r="AF8" s="93"/>
      <c r="AG8" s="93"/>
      <c r="AH8" s="140"/>
      <c r="AI8" s="93"/>
    </row>
    <row r="9" spans="1:35" s="94" customFormat="1" ht="24.75" customHeight="1" x14ac:dyDescent="0.2">
      <c r="A9" s="105" t="s">
        <v>0</v>
      </c>
      <c r="D9" s="198" t="s">
        <v>107</v>
      </c>
      <c r="E9" s="199"/>
      <c r="F9" s="199"/>
      <c r="G9" s="199"/>
      <c r="I9" s="6" t="s">
        <v>114</v>
      </c>
      <c r="J9" s="86"/>
      <c r="K9" s="86"/>
      <c r="L9" s="86"/>
      <c r="M9" s="86"/>
      <c r="N9" s="86"/>
      <c r="O9" s="86"/>
      <c r="P9" s="86"/>
      <c r="Q9" s="86"/>
      <c r="R9" s="86"/>
      <c r="S9" s="86"/>
      <c r="T9" s="86"/>
      <c r="U9" s="86"/>
      <c r="V9" s="86"/>
      <c r="W9" s="86"/>
      <c r="X9" s="86"/>
      <c r="Y9" s="86"/>
      <c r="Z9" s="86"/>
      <c r="AA9" s="86"/>
      <c r="AB9" s="86"/>
      <c r="AC9" s="86"/>
      <c r="AD9" s="86"/>
      <c r="AE9" s="107" t="s">
        <v>144</v>
      </c>
      <c r="AF9" s="107"/>
      <c r="AG9" s="107"/>
      <c r="AH9" s="141"/>
      <c r="AI9" s="93"/>
    </row>
    <row r="10" spans="1:35" s="94" customFormat="1" x14ac:dyDescent="0.2">
      <c r="A10" s="106" t="s">
        <v>108</v>
      </c>
      <c r="D10" s="102" t="s">
        <v>109</v>
      </c>
      <c r="E10" s="100"/>
      <c r="F10" s="100"/>
      <c r="G10" s="100"/>
      <c r="H10" s="101"/>
      <c r="I10" s="106" t="s">
        <v>108</v>
      </c>
      <c r="K10" s="86"/>
      <c r="L10" s="86"/>
      <c r="M10" s="86"/>
      <c r="N10" s="86"/>
      <c r="O10" s="86"/>
      <c r="P10" s="86"/>
      <c r="Q10" s="86"/>
      <c r="R10" s="86"/>
      <c r="S10" s="86"/>
      <c r="T10" s="86"/>
      <c r="U10" s="86"/>
      <c r="V10" s="86"/>
      <c r="W10" s="86"/>
      <c r="X10" s="86"/>
      <c r="Y10" s="86"/>
      <c r="Z10" s="86"/>
      <c r="AA10" s="86"/>
      <c r="AB10" s="86"/>
      <c r="AC10" s="86"/>
      <c r="AD10" s="86"/>
      <c r="AE10" s="107"/>
      <c r="AF10" s="93"/>
      <c r="AG10" s="93"/>
      <c r="AH10" s="140"/>
      <c r="AI10" s="93"/>
    </row>
    <row r="11" spans="1:35" s="94" customFormat="1" x14ac:dyDescent="0.2">
      <c r="A11" s="106" t="s">
        <v>111</v>
      </c>
      <c r="D11" s="102" t="s">
        <v>112</v>
      </c>
      <c r="E11" s="100"/>
      <c r="F11" s="100"/>
      <c r="G11" s="100"/>
      <c r="H11" s="101"/>
      <c r="I11" s="106" t="s">
        <v>111</v>
      </c>
      <c r="K11" s="86"/>
      <c r="L11" s="86"/>
      <c r="M11" s="86"/>
      <c r="N11" s="86"/>
      <c r="O11" s="86"/>
      <c r="P11" s="86"/>
      <c r="Q11" s="86"/>
      <c r="R11" s="86"/>
      <c r="S11" s="86"/>
      <c r="T11" s="86"/>
      <c r="U11" s="86"/>
      <c r="V11" s="86"/>
      <c r="W11" s="86"/>
      <c r="X11" s="86"/>
      <c r="Y11" s="86"/>
      <c r="Z11" s="86"/>
      <c r="AA11" s="86"/>
      <c r="AB11" s="86"/>
      <c r="AC11" s="86"/>
      <c r="AD11" s="86"/>
      <c r="AE11" s="107"/>
      <c r="AF11" s="93"/>
      <c r="AG11" s="93"/>
      <c r="AH11" s="140"/>
      <c r="AI11" s="93"/>
    </row>
    <row r="12" spans="1:35" ht="29.25" customHeight="1" x14ac:dyDescent="0.2">
      <c r="A12" s="1" t="s">
        <v>126</v>
      </c>
      <c r="B12"/>
      <c r="D12" s="167" t="s">
        <v>110</v>
      </c>
      <c r="I12" s="1" t="s">
        <v>126</v>
      </c>
      <c r="AE12" s="107"/>
    </row>
    <row r="13" spans="1:35" ht="14.25" customHeight="1" x14ac:dyDescent="0.2">
      <c r="A13" s="1"/>
      <c r="B13"/>
      <c r="D13" s="99" t="s">
        <v>123</v>
      </c>
      <c r="E13" s="100"/>
      <c r="F13" s="100"/>
      <c r="G13" s="100"/>
      <c r="H13" s="103"/>
    </row>
    <row r="14" spans="1:35" x14ac:dyDescent="0.2">
      <c r="A14" s="1" t="s">
        <v>125</v>
      </c>
      <c r="D14" s="94" t="s">
        <v>113</v>
      </c>
      <c r="E14" s="104"/>
      <c r="F14" s="100"/>
      <c r="G14" s="100"/>
      <c r="I14" s="1" t="s">
        <v>14</v>
      </c>
      <c r="AE14" s="107"/>
    </row>
    <row r="15" spans="1:35" x14ac:dyDescent="0.2">
      <c r="B15"/>
      <c r="E15" s="48"/>
    </row>
    <row r="16" spans="1:35" ht="32.25" customHeight="1" x14ac:dyDescent="0.2">
      <c r="A16" s="166" t="s">
        <v>1</v>
      </c>
      <c r="B16"/>
      <c r="D16" s="168"/>
      <c r="E16" s="169"/>
    </row>
    <row r="17" spans="1:35" x14ac:dyDescent="0.2">
      <c r="A17" s="1" t="s">
        <v>15</v>
      </c>
      <c r="B17"/>
      <c r="D17" s="170"/>
      <c r="E17" s="169"/>
    </row>
    <row r="18" spans="1:35" x14ac:dyDescent="0.2">
      <c r="A18" s="106" t="s">
        <v>111</v>
      </c>
      <c r="B18"/>
      <c r="D18" s="169"/>
      <c r="E18" s="169"/>
      <c r="AE18" s="24"/>
      <c r="AF18" s="24"/>
      <c r="AG18" s="24"/>
    </row>
    <row r="19" spans="1:35" x14ac:dyDescent="0.2">
      <c r="A19" s="1" t="s">
        <v>126</v>
      </c>
      <c r="B19"/>
      <c r="D19" s="190"/>
      <c r="E19" s="190"/>
      <c r="AE19" s="24"/>
      <c r="AF19" s="24"/>
      <c r="AG19" s="24"/>
    </row>
    <row r="20" spans="1:35" x14ac:dyDescent="0.2">
      <c r="A20" s="1"/>
      <c r="B20"/>
      <c r="D20" s="171"/>
      <c r="E20" s="171"/>
      <c r="AE20" s="24"/>
      <c r="AF20" s="24"/>
      <c r="AG20" s="24"/>
    </row>
    <row r="21" spans="1:35" ht="15" thickBot="1" x14ac:dyDescent="0.25">
      <c r="A21" s="1" t="s">
        <v>14</v>
      </c>
      <c r="B21" s="32"/>
      <c r="C21" s="1"/>
      <c r="D21" s="170"/>
      <c r="E21" s="169"/>
      <c r="AE21" s="25"/>
      <c r="AF21" s="25"/>
      <c r="AG21" s="25"/>
    </row>
    <row r="22" spans="1:35" ht="14.25" x14ac:dyDescent="0.2">
      <c r="A22" s="32"/>
      <c r="B22" s="32"/>
      <c r="C22" s="1"/>
      <c r="D22" s="1"/>
      <c r="AE22" s="202" t="s">
        <v>7</v>
      </c>
      <c r="AF22" s="203"/>
      <c r="AG22" s="204"/>
    </row>
    <row r="23" spans="1:35" ht="15" thickBot="1" x14ac:dyDescent="0.25">
      <c r="A23" s="32"/>
      <c r="B23" s="32"/>
      <c r="C23" s="1"/>
      <c r="D23" s="1"/>
      <c r="AE23" s="205"/>
      <c r="AF23" s="206"/>
      <c r="AG23" s="207"/>
    </row>
    <row r="24" spans="1:35" ht="14.25" x14ac:dyDescent="0.2">
      <c r="A24" s="66"/>
      <c r="B24" s="113"/>
      <c r="C24" s="67"/>
      <c r="D24" s="68"/>
      <c r="E24" s="224" t="s">
        <v>13</v>
      </c>
      <c r="F24" s="225"/>
      <c r="G24" s="225"/>
      <c r="H24" s="226"/>
      <c r="I24" s="208" t="s">
        <v>11</v>
      </c>
      <c r="J24" s="209"/>
      <c r="K24" s="195">
        <v>44228</v>
      </c>
      <c r="L24" s="196"/>
      <c r="M24" s="195">
        <v>44256</v>
      </c>
      <c r="N24" s="196"/>
      <c r="O24" s="195">
        <v>44287</v>
      </c>
      <c r="P24" s="196"/>
      <c r="Q24" s="195">
        <v>44317</v>
      </c>
      <c r="R24" s="196"/>
      <c r="S24" s="195">
        <v>44348</v>
      </c>
      <c r="T24" s="196"/>
      <c r="U24" s="195">
        <v>44378</v>
      </c>
      <c r="V24" s="196"/>
      <c r="W24" s="195">
        <v>44409</v>
      </c>
      <c r="X24" s="196"/>
      <c r="Y24" s="195">
        <v>44440</v>
      </c>
      <c r="Z24" s="196"/>
      <c r="AA24" s="195">
        <v>44470</v>
      </c>
      <c r="AB24" s="196"/>
      <c r="AC24" s="195">
        <v>44501</v>
      </c>
      <c r="AD24" s="196"/>
      <c r="AE24" s="212" t="s">
        <v>10</v>
      </c>
      <c r="AF24" s="213"/>
      <c r="AG24" s="214"/>
      <c r="AH24" s="220" t="s">
        <v>9</v>
      </c>
      <c r="AI24" s="221"/>
    </row>
    <row r="25" spans="1:35" ht="28.5" customHeight="1" thickBot="1" x14ac:dyDescent="0.25">
      <c r="A25" s="69"/>
      <c r="B25" s="114"/>
      <c r="C25" s="70"/>
      <c r="D25" s="71"/>
      <c r="E25" s="227"/>
      <c r="F25" s="228"/>
      <c r="G25" s="228"/>
      <c r="H25" s="229"/>
      <c r="I25" s="210"/>
      <c r="J25" s="211"/>
      <c r="K25" s="13"/>
      <c r="L25" s="14"/>
      <c r="M25" s="13"/>
      <c r="N25" s="14"/>
      <c r="O25" s="13"/>
      <c r="P25" s="14"/>
      <c r="Q25" s="13"/>
      <c r="R25" s="14"/>
      <c r="S25" s="13"/>
      <c r="T25" s="14"/>
      <c r="U25" s="13"/>
      <c r="V25" s="14"/>
      <c r="W25" s="13"/>
      <c r="X25" s="14"/>
      <c r="Y25" s="13"/>
      <c r="Z25" s="14"/>
      <c r="AA25" s="13"/>
      <c r="AB25" s="14"/>
      <c r="AC25" s="13"/>
      <c r="AD25" s="14"/>
      <c r="AE25" s="215"/>
      <c r="AF25" s="216"/>
      <c r="AG25" s="217"/>
      <c r="AH25" s="222"/>
      <c r="AI25" s="223"/>
    </row>
    <row r="26" spans="1:35" ht="13.5" thickBot="1" x14ac:dyDescent="0.25">
      <c r="A26" s="124" t="s">
        <v>16</v>
      </c>
      <c r="B26" s="65"/>
      <c r="C26" s="8" t="s">
        <v>2</v>
      </c>
      <c r="D26" s="31"/>
      <c r="E26" s="61" t="s">
        <v>3</v>
      </c>
      <c r="F26" s="3" t="s">
        <v>4</v>
      </c>
      <c r="G26" s="30" t="s">
        <v>8</v>
      </c>
      <c r="H26" s="4" t="s">
        <v>5</v>
      </c>
      <c r="I26" s="15" t="s">
        <v>4</v>
      </c>
      <c r="J26" s="16" t="s">
        <v>5</v>
      </c>
      <c r="K26" s="15" t="s">
        <v>4</v>
      </c>
      <c r="L26" s="16" t="s">
        <v>5</v>
      </c>
      <c r="M26" s="15" t="s">
        <v>4</v>
      </c>
      <c r="N26" s="16" t="s">
        <v>5</v>
      </c>
      <c r="O26" s="15" t="s">
        <v>4</v>
      </c>
      <c r="P26" s="16" t="s">
        <v>5</v>
      </c>
      <c r="Q26" s="15" t="s">
        <v>4</v>
      </c>
      <c r="R26" s="16" t="s">
        <v>5</v>
      </c>
      <c r="S26" s="15" t="s">
        <v>4</v>
      </c>
      <c r="T26" s="16" t="s">
        <v>5</v>
      </c>
      <c r="U26" s="15" t="s">
        <v>4</v>
      </c>
      <c r="V26" s="16" t="s">
        <v>5</v>
      </c>
      <c r="W26" s="15" t="s">
        <v>4</v>
      </c>
      <c r="X26" s="16" t="s">
        <v>5</v>
      </c>
      <c r="Y26" s="15" t="s">
        <v>4</v>
      </c>
      <c r="Z26" s="16" t="s">
        <v>5</v>
      </c>
      <c r="AA26" s="15" t="s">
        <v>4</v>
      </c>
      <c r="AB26" s="16" t="s">
        <v>5</v>
      </c>
      <c r="AC26" s="15" t="s">
        <v>4</v>
      </c>
      <c r="AD26" s="16" t="s">
        <v>5</v>
      </c>
      <c r="AE26" s="72" t="s">
        <v>4</v>
      </c>
      <c r="AF26" s="73" t="s">
        <v>8</v>
      </c>
      <c r="AG26" s="74" t="s">
        <v>5</v>
      </c>
      <c r="AH26" s="143" t="s">
        <v>4</v>
      </c>
      <c r="AI26" s="26" t="s">
        <v>5</v>
      </c>
    </row>
    <row r="27" spans="1:35" x14ac:dyDescent="0.2">
      <c r="A27" s="49"/>
      <c r="B27" s="115"/>
      <c r="C27" s="39"/>
      <c r="D27" s="40"/>
      <c r="E27" s="62"/>
      <c r="F27" s="63"/>
      <c r="G27" s="64"/>
      <c r="H27" s="41"/>
      <c r="I27" s="42"/>
      <c r="J27" s="43"/>
      <c r="K27" s="44"/>
      <c r="L27" s="45"/>
      <c r="M27" s="44"/>
      <c r="N27" s="45"/>
      <c r="O27" s="44"/>
      <c r="P27" s="45"/>
      <c r="Q27" s="44"/>
      <c r="R27" s="45"/>
      <c r="S27" s="44"/>
      <c r="T27" s="45"/>
      <c r="U27" s="44"/>
      <c r="V27" s="45"/>
      <c r="W27" s="44"/>
      <c r="X27" s="45"/>
      <c r="Y27" s="44"/>
      <c r="Z27" s="45"/>
      <c r="AA27" s="44"/>
      <c r="AB27" s="45"/>
      <c r="AC27" s="44"/>
      <c r="AD27" s="45"/>
      <c r="AE27" s="75"/>
      <c r="AF27" s="76"/>
      <c r="AG27" s="77"/>
      <c r="AH27" s="144"/>
      <c r="AI27" s="46"/>
    </row>
    <row r="28" spans="1:35" s="161" customFormat="1" ht="21" customHeight="1" x14ac:dyDescent="0.25">
      <c r="A28" s="162"/>
      <c r="B28" s="172"/>
      <c r="C28" s="149"/>
      <c r="D28" s="149"/>
      <c r="E28" s="150"/>
      <c r="F28" s="151"/>
      <c r="G28" s="152"/>
      <c r="H28" s="153"/>
      <c r="I28" s="154"/>
      <c r="J28" s="155"/>
      <c r="K28" s="156"/>
      <c r="L28" s="157"/>
      <c r="M28" s="156"/>
      <c r="N28" s="157"/>
      <c r="O28" s="156"/>
      <c r="P28" s="157"/>
      <c r="Q28" s="156"/>
      <c r="R28" s="157"/>
      <c r="S28" s="156"/>
      <c r="T28" s="157"/>
      <c r="U28" s="156"/>
      <c r="V28" s="157"/>
      <c r="W28" s="156"/>
      <c r="X28" s="157"/>
      <c r="Y28" s="156"/>
      <c r="Z28" s="157"/>
      <c r="AA28" s="156"/>
      <c r="AB28" s="157"/>
      <c r="AC28" s="156"/>
      <c r="AD28" s="157"/>
      <c r="AE28" s="158"/>
      <c r="AF28" s="159"/>
      <c r="AG28" s="155"/>
      <c r="AH28" s="160"/>
      <c r="AI28" s="155"/>
    </row>
    <row r="29" spans="1:35" ht="15" customHeight="1" x14ac:dyDescent="0.2">
      <c r="A29" s="129"/>
      <c r="B29" s="130"/>
      <c r="C29" s="131"/>
      <c r="D29" s="133"/>
      <c r="E29" s="130"/>
      <c r="F29" s="130"/>
      <c r="G29" s="130"/>
      <c r="H29" s="130"/>
      <c r="I29" s="130"/>
      <c r="J29" s="130"/>
      <c r="K29" s="130"/>
      <c r="L29" s="130"/>
      <c r="M29" s="130"/>
      <c r="N29" s="130"/>
      <c r="O29" s="130"/>
      <c r="P29" s="130"/>
      <c r="Q29" s="130"/>
      <c r="R29" s="130"/>
      <c r="S29" s="130"/>
      <c r="T29" s="130"/>
      <c r="U29" s="130"/>
      <c r="V29" s="130"/>
      <c r="W29" s="130"/>
      <c r="X29" s="130"/>
      <c r="Y29" s="130"/>
      <c r="Z29" s="130"/>
      <c r="AA29" s="130"/>
      <c r="AB29" s="130"/>
      <c r="AC29" s="130"/>
      <c r="AD29" s="130"/>
      <c r="AE29" s="130"/>
      <c r="AF29" s="130"/>
      <c r="AG29" s="130"/>
      <c r="AH29" s="145"/>
      <c r="AI29" s="130"/>
    </row>
    <row r="30" spans="1:35" ht="15" customHeight="1" x14ac:dyDescent="0.2">
      <c r="A30" s="116"/>
      <c r="B30" s="117"/>
      <c r="C30" s="123"/>
      <c r="D30" s="112"/>
      <c r="E30" s="120"/>
      <c r="F30" s="121"/>
      <c r="G30" s="122"/>
      <c r="H30" s="38">
        <f t="shared" ref="H30:H36" si="0">G30*F30</f>
        <v>0</v>
      </c>
      <c r="I30" s="17">
        <f t="shared" ref="I30:J36" si="1">K30+M30+O30+Q30+S30+U30+W30+Y30+AA30+AC30</f>
        <v>0</v>
      </c>
      <c r="J30" s="18">
        <f t="shared" si="1"/>
        <v>0</v>
      </c>
      <c r="K30" s="33"/>
      <c r="L30" s="34"/>
      <c r="M30" s="33"/>
      <c r="N30" s="34"/>
      <c r="O30" s="33"/>
      <c r="P30" s="34"/>
      <c r="Q30" s="33"/>
      <c r="R30" s="34"/>
      <c r="S30" s="33"/>
      <c r="T30" s="34"/>
      <c r="U30" s="33"/>
      <c r="V30" s="34"/>
      <c r="W30" s="33"/>
      <c r="X30" s="34"/>
      <c r="Y30" s="33"/>
      <c r="Z30" s="34"/>
      <c r="AA30" s="33"/>
      <c r="AB30" s="34"/>
      <c r="AC30" s="33"/>
      <c r="AD30" s="34"/>
      <c r="AE30" s="78"/>
      <c r="AF30" s="79">
        <f t="shared" ref="AF30:AF36" si="2">G30</f>
        <v>0</v>
      </c>
      <c r="AG30" s="80">
        <f t="shared" ref="AG30:AG36" si="3">AE30*G30</f>
        <v>0</v>
      </c>
      <c r="AH30" s="146">
        <f t="shared" ref="AH30:AH36" si="4">F30-I30-AE30</f>
        <v>0</v>
      </c>
      <c r="AI30" s="27">
        <f t="shared" ref="AI30:AI36" si="5">H30-J30-AG30</f>
        <v>0</v>
      </c>
    </row>
    <row r="31" spans="1:35" ht="15" customHeight="1" x14ac:dyDescent="0.2">
      <c r="A31" s="116"/>
      <c r="B31" s="117"/>
      <c r="C31" s="123"/>
      <c r="D31" s="112"/>
      <c r="E31" s="120"/>
      <c r="F31" s="121"/>
      <c r="G31" s="122"/>
      <c r="H31" s="38">
        <f t="shared" si="0"/>
        <v>0</v>
      </c>
      <c r="I31" s="17">
        <f t="shared" si="1"/>
        <v>0</v>
      </c>
      <c r="J31" s="18">
        <f t="shared" si="1"/>
        <v>0</v>
      </c>
      <c r="K31" s="33"/>
      <c r="L31" s="34"/>
      <c r="M31" s="33"/>
      <c r="N31" s="34"/>
      <c r="O31" s="33"/>
      <c r="P31" s="34"/>
      <c r="Q31" s="33"/>
      <c r="R31" s="34"/>
      <c r="S31" s="33"/>
      <c r="T31" s="34"/>
      <c r="U31" s="33"/>
      <c r="V31" s="34"/>
      <c r="W31" s="33"/>
      <c r="X31" s="34"/>
      <c r="Y31" s="33"/>
      <c r="Z31" s="34"/>
      <c r="AA31" s="33"/>
      <c r="AB31" s="34"/>
      <c r="AC31" s="33"/>
      <c r="AD31" s="34"/>
      <c r="AE31" s="78"/>
      <c r="AF31" s="79">
        <f t="shared" si="2"/>
        <v>0</v>
      </c>
      <c r="AG31" s="80">
        <f t="shared" si="3"/>
        <v>0</v>
      </c>
      <c r="AH31" s="146">
        <f t="shared" si="4"/>
        <v>0</v>
      </c>
      <c r="AI31" s="27">
        <f t="shared" si="5"/>
        <v>0</v>
      </c>
    </row>
    <row r="32" spans="1:35" ht="15" customHeight="1" x14ac:dyDescent="0.2">
      <c r="A32" s="116"/>
      <c r="B32" s="117"/>
      <c r="C32" s="123"/>
      <c r="D32" s="112"/>
      <c r="E32" s="120"/>
      <c r="F32" s="121"/>
      <c r="G32" s="122"/>
      <c r="H32" s="38">
        <f t="shared" si="0"/>
        <v>0</v>
      </c>
      <c r="I32" s="17">
        <f t="shared" si="1"/>
        <v>0</v>
      </c>
      <c r="J32" s="18">
        <f t="shared" si="1"/>
        <v>0</v>
      </c>
      <c r="K32" s="33"/>
      <c r="L32" s="34"/>
      <c r="M32" s="33"/>
      <c r="N32" s="34"/>
      <c r="O32" s="33"/>
      <c r="P32" s="34"/>
      <c r="Q32" s="33"/>
      <c r="R32" s="34"/>
      <c r="S32" s="33"/>
      <c r="T32" s="34"/>
      <c r="U32" s="33"/>
      <c r="V32" s="34"/>
      <c r="W32" s="33"/>
      <c r="X32" s="34"/>
      <c r="Y32" s="33"/>
      <c r="Z32" s="34"/>
      <c r="AA32" s="33"/>
      <c r="AB32" s="34"/>
      <c r="AC32" s="33"/>
      <c r="AD32" s="34"/>
      <c r="AE32" s="78"/>
      <c r="AF32" s="79">
        <f t="shared" si="2"/>
        <v>0</v>
      </c>
      <c r="AG32" s="80">
        <f t="shared" si="3"/>
        <v>0</v>
      </c>
      <c r="AH32" s="146">
        <f t="shared" si="4"/>
        <v>0</v>
      </c>
      <c r="AI32" s="27">
        <f t="shared" si="5"/>
        <v>0</v>
      </c>
    </row>
    <row r="33" spans="1:35" ht="15" customHeight="1" x14ac:dyDescent="0.2">
      <c r="A33" s="116"/>
      <c r="B33" s="117"/>
      <c r="C33" s="123"/>
      <c r="D33" s="112"/>
      <c r="E33" s="120"/>
      <c r="F33" s="121"/>
      <c r="G33" s="122"/>
      <c r="H33" s="38">
        <f t="shared" si="0"/>
        <v>0</v>
      </c>
      <c r="I33" s="17">
        <f t="shared" si="1"/>
        <v>0</v>
      </c>
      <c r="J33" s="18">
        <f t="shared" si="1"/>
        <v>0</v>
      </c>
      <c r="K33" s="33"/>
      <c r="L33" s="34"/>
      <c r="M33" s="33"/>
      <c r="N33" s="34"/>
      <c r="O33" s="33"/>
      <c r="P33" s="34"/>
      <c r="Q33" s="33"/>
      <c r="R33" s="34"/>
      <c r="S33" s="33"/>
      <c r="T33" s="34"/>
      <c r="U33" s="33"/>
      <c r="V33" s="34"/>
      <c r="W33" s="33"/>
      <c r="X33" s="34"/>
      <c r="Y33" s="33"/>
      <c r="Z33" s="34"/>
      <c r="AA33" s="33"/>
      <c r="AB33" s="34"/>
      <c r="AC33" s="33"/>
      <c r="AD33" s="34"/>
      <c r="AE33" s="78"/>
      <c r="AF33" s="79">
        <f t="shared" si="2"/>
        <v>0</v>
      </c>
      <c r="AG33" s="80">
        <f t="shared" si="3"/>
        <v>0</v>
      </c>
      <c r="AH33" s="146">
        <f t="shared" si="4"/>
        <v>0</v>
      </c>
      <c r="AI33" s="27">
        <f t="shared" si="5"/>
        <v>0</v>
      </c>
    </row>
    <row r="34" spans="1:35" ht="15" customHeight="1" x14ac:dyDescent="0.2">
      <c r="A34" s="116"/>
      <c r="B34" s="117"/>
      <c r="C34" s="123"/>
      <c r="D34" s="112"/>
      <c r="E34" s="120"/>
      <c r="F34" s="121"/>
      <c r="G34" s="122"/>
      <c r="H34" s="38">
        <f t="shared" si="0"/>
        <v>0</v>
      </c>
      <c r="I34" s="17">
        <f t="shared" si="1"/>
        <v>0</v>
      </c>
      <c r="J34" s="18">
        <f t="shared" si="1"/>
        <v>0</v>
      </c>
      <c r="K34" s="33"/>
      <c r="L34" s="34"/>
      <c r="M34" s="33"/>
      <c r="N34" s="34"/>
      <c r="O34" s="33"/>
      <c r="P34" s="34"/>
      <c r="Q34" s="33"/>
      <c r="R34" s="34"/>
      <c r="S34" s="33"/>
      <c r="T34" s="34"/>
      <c r="U34" s="33"/>
      <c r="V34" s="34"/>
      <c r="W34" s="33"/>
      <c r="X34" s="34"/>
      <c r="Y34" s="33"/>
      <c r="Z34" s="34"/>
      <c r="AA34" s="33"/>
      <c r="AB34" s="34"/>
      <c r="AC34" s="33"/>
      <c r="AD34" s="34"/>
      <c r="AE34" s="78"/>
      <c r="AF34" s="79">
        <f t="shared" si="2"/>
        <v>0</v>
      </c>
      <c r="AG34" s="80">
        <f t="shared" si="3"/>
        <v>0</v>
      </c>
      <c r="AH34" s="146">
        <f t="shared" si="4"/>
        <v>0</v>
      </c>
      <c r="AI34" s="27">
        <f t="shared" si="5"/>
        <v>0</v>
      </c>
    </row>
    <row r="35" spans="1:35" ht="15" customHeight="1" x14ac:dyDescent="0.2">
      <c r="A35" s="116"/>
      <c r="B35" s="117"/>
      <c r="C35" s="123"/>
      <c r="D35" s="112"/>
      <c r="E35" s="120"/>
      <c r="F35" s="121"/>
      <c r="G35" s="122"/>
      <c r="H35" s="38">
        <f t="shared" si="0"/>
        <v>0</v>
      </c>
      <c r="I35" s="17">
        <f t="shared" si="1"/>
        <v>0</v>
      </c>
      <c r="J35" s="18">
        <f t="shared" si="1"/>
        <v>0</v>
      </c>
      <c r="K35" s="33"/>
      <c r="L35" s="34"/>
      <c r="M35" s="33"/>
      <c r="N35" s="34"/>
      <c r="O35" s="33"/>
      <c r="P35" s="34"/>
      <c r="Q35" s="33"/>
      <c r="R35" s="34"/>
      <c r="S35" s="33"/>
      <c r="T35" s="34"/>
      <c r="U35" s="33"/>
      <c r="V35" s="34"/>
      <c r="W35" s="33"/>
      <c r="X35" s="34"/>
      <c r="Y35" s="33"/>
      <c r="Z35" s="34"/>
      <c r="AA35" s="33"/>
      <c r="AB35" s="34"/>
      <c r="AC35" s="33"/>
      <c r="AD35" s="34"/>
      <c r="AE35" s="78"/>
      <c r="AF35" s="79">
        <f t="shared" si="2"/>
        <v>0</v>
      </c>
      <c r="AG35" s="80">
        <f t="shared" si="3"/>
        <v>0</v>
      </c>
      <c r="AH35" s="146">
        <f t="shared" si="4"/>
        <v>0</v>
      </c>
      <c r="AI35" s="27">
        <f t="shared" si="5"/>
        <v>0</v>
      </c>
    </row>
    <row r="36" spans="1:35" ht="15" customHeight="1" x14ac:dyDescent="0.2">
      <c r="A36" s="116"/>
      <c r="B36" s="117"/>
      <c r="C36" s="123"/>
      <c r="D36" s="112"/>
      <c r="E36" s="120"/>
      <c r="F36" s="121"/>
      <c r="G36" s="122"/>
      <c r="H36" s="38">
        <f t="shared" si="0"/>
        <v>0</v>
      </c>
      <c r="I36" s="17">
        <f t="shared" si="1"/>
        <v>0</v>
      </c>
      <c r="J36" s="18">
        <f t="shared" si="1"/>
        <v>0</v>
      </c>
      <c r="K36" s="33"/>
      <c r="L36" s="34"/>
      <c r="M36" s="33"/>
      <c r="N36" s="34"/>
      <c r="O36" s="33"/>
      <c r="P36" s="34"/>
      <c r="Q36" s="33"/>
      <c r="R36" s="34"/>
      <c r="S36" s="33"/>
      <c r="T36" s="34"/>
      <c r="U36" s="33"/>
      <c r="V36" s="34"/>
      <c r="W36" s="33"/>
      <c r="X36" s="34"/>
      <c r="Y36" s="33"/>
      <c r="Z36" s="34"/>
      <c r="AA36" s="33"/>
      <c r="AB36" s="34"/>
      <c r="AC36" s="33"/>
      <c r="AD36" s="34"/>
      <c r="AE36" s="78"/>
      <c r="AF36" s="79">
        <f t="shared" si="2"/>
        <v>0</v>
      </c>
      <c r="AG36" s="80">
        <f t="shared" si="3"/>
        <v>0</v>
      </c>
      <c r="AH36" s="146">
        <f t="shared" si="4"/>
        <v>0</v>
      </c>
      <c r="AI36" s="27">
        <f t="shared" si="5"/>
        <v>0</v>
      </c>
    </row>
    <row r="37" spans="1:35" s="161" customFormat="1" ht="21" customHeight="1" x14ac:dyDescent="0.25">
      <c r="A37" s="162"/>
      <c r="B37" s="172"/>
      <c r="C37" s="149"/>
      <c r="D37" s="149"/>
      <c r="E37" s="150"/>
      <c r="F37" s="151"/>
      <c r="G37" s="152"/>
      <c r="H37" s="153"/>
      <c r="I37" s="154"/>
      <c r="J37" s="155"/>
      <c r="K37" s="156"/>
      <c r="L37" s="157"/>
      <c r="M37" s="156"/>
      <c r="N37" s="157"/>
      <c r="O37" s="156"/>
      <c r="P37" s="157"/>
      <c r="Q37" s="156"/>
      <c r="R37" s="157"/>
      <c r="S37" s="156"/>
      <c r="T37" s="157"/>
      <c r="U37" s="156"/>
      <c r="V37" s="157"/>
      <c r="W37" s="156"/>
      <c r="X37" s="157"/>
      <c r="Y37" s="156"/>
      <c r="Z37" s="157"/>
      <c r="AA37" s="156"/>
      <c r="AB37" s="157"/>
      <c r="AC37" s="156"/>
      <c r="AD37" s="157"/>
      <c r="AE37" s="158"/>
      <c r="AF37" s="159"/>
      <c r="AG37" s="155"/>
      <c r="AH37" s="160"/>
      <c r="AI37" s="155"/>
    </row>
    <row r="38" spans="1:35" ht="15" customHeight="1" x14ac:dyDescent="0.2">
      <c r="A38" s="129"/>
      <c r="B38" s="130"/>
      <c r="C38" s="132"/>
      <c r="D38" s="130"/>
      <c r="E38" s="130"/>
      <c r="F38" s="130"/>
      <c r="G38" s="130"/>
      <c r="H38" s="130"/>
      <c r="I38" s="130"/>
      <c r="J38" s="130"/>
      <c r="K38" s="130"/>
      <c r="L38" s="130"/>
      <c r="M38" s="130"/>
      <c r="N38" s="130"/>
      <c r="O38" s="130"/>
      <c r="P38" s="130"/>
      <c r="Q38" s="130"/>
      <c r="R38" s="130"/>
      <c r="S38" s="130"/>
      <c r="T38" s="130"/>
      <c r="U38" s="130"/>
      <c r="V38" s="130"/>
      <c r="W38" s="130"/>
      <c r="X38" s="130"/>
      <c r="Y38" s="130"/>
      <c r="Z38" s="130"/>
      <c r="AA38" s="130"/>
      <c r="AB38" s="130"/>
      <c r="AC38" s="130"/>
      <c r="AD38" s="130"/>
      <c r="AE38" s="130"/>
      <c r="AF38" s="130"/>
      <c r="AG38" s="130"/>
      <c r="AH38" s="145"/>
      <c r="AI38" s="130"/>
    </row>
    <row r="39" spans="1:35" ht="15" customHeight="1" x14ac:dyDescent="0.2">
      <c r="A39" s="116"/>
      <c r="B39" s="117"/>
      <c r="C39" s="123"/>
      <c r="D39" s="112"/>
      <c r="E39" s="120"/>
      <c r="F39" s="121"/>
      <c r="G39" s="122"/>
      <c r="H39" s="38">
        <f t="shared" ref="H39:H45" si="6">G39*F39</f>
        <v>0</v>
      </c>
      <c r="I39" s="17">
        <f t="shared" ref="I39:J45" si="7">K39+M39+O39+Q39+S39+U39+W39+Y39+AA39+AC39</f>
        <v>0</v>
      </c>
      <c r="J39" s="18">
        <f t="shared" si="7"/>
        <v>0</v>
      </c>
      <c r="K39" s="33"/>
      <c r="L39" s="34"/>
      <c r="M39" s="33"/>
      <c r="N39" s="34"/>
      <c r="O39" s="33"/>
      <c r="P39" s="34"/>
      <c r="Q39" s="33"/>
      <c r="R39" s="34"/>
      <c r="S39" s="33"/>
      <c r="T39" s="34"/>
      <c r="U39" s="33"/>
      <c r="V39" s="34"/>
      <c r="W39" s="33"/>
      <c r="X39" s="34"/>
      <c r="Y39" s="33"/>
      <c r="Z39" s="34"/>
      <c r="AA39" s="33"/>
      <c r="AB39" s="34"/>
      <c r="AC39" s="33"/>
      <c r="AD39" s="34"/>
      <c r="AE39" s="78"/>
      <c r="AF39" s="79">
        <f t="shared" ref="AF39:AF45" si="8">G39</f>
        <v>0</v>
      </c>
      <c r="AG39" s="80">
        <f t="shared" ref="AG39:AG45" si="9">AE39*G39</f>
        <v>0</v>
      </c>
      <c r="AH39" s="146">
        <f t="shared" ref="AH39:AH45" si="10">F39-I39-AE39</f>
        <v>0</v>
      </c>
      <c r="AI39" s="27">
        <f t="shared" ref="AI39:AI45" si="11">H39-J39-AG39</f>
        <v>0</v>
      </c>
    </row>
    <row r="40" spans="1:35" ht="15" customHeight="1" x14ac:dyDescent="0.2">
      <c r="A40" s="118"/>
      <c r="B40" s="119"/>
      <c r="C40" s="125"/>
      <c r="D40" s="112"/>
      <c r="E40" s="126"/>
      <c r="F40" s="127"/>
      <c r="G40" s="128"/>
      <c r="H40" s="38">
        <f t="shared" si="6"/>
        <v>0</v>
      </c>
      <c r="I40" s="17">
        <f t="shared" si="7"/>
        <v>0</v>
      </c>
      <c r="J40" s="18">
        <f t="shared" si="7"/>
        <v>0</v>
      </c>
      <c r="K40" s="33"/>
      <c r="L40" s="34"/>
      <c r="M40" s="33"/>
      <c r="N40" s="34"/>
      <c r="O40" s="33"/>
      <c r="P40" s="34"/>
      <c r="Q40" s="33"/>
      <c r="R40" s="34"/>
      <c r="S40" s="33"/>
      <c r="T40" s="34"/>
      <c r="U40" s="33"/>
      <c r="V40" s="34"/>
      <c r="W40" s="33"/>
      <c r="X40" s="34"/>
      <c r="Y40" s="33"/>
      <c r="Z40" s="34"/>
      <c r="AA40" s="33"/>
      <c r="AB40" s="34"/>
      <c r="AC40" s="33"/>
      <c r="AD40" s="34"/>
      <c r="AE40" s="78"/>
      <c r="AF40" s="79">
        <f t="shared" si="8"/>
        <v>0</v>
      </c>
      <c r="AG40" s="80">
        <f t="shared" si="9"/>
        <v>0</v>
      </c>
      <c r="AH40" s="146">
        <f t="shared" si="10"/>
        <v>0</v>
      </c>
      <c r="AI40" s="27">
        <f t="shared" si="11"/>
        <v>0</v>
      </c>
    </row>
    <row r="41" spans="1:35" ht="15" customHeight="1" x14ac:dyDescent="0.2">
      <c r="A41" s="116"/>
      <c r="B41" s="117"/>
      <c r="C41" s="123"/>
      <c r="D41" s="112"/>
      <c r="E41" s="120"/>
      <c r="F41" s="121"/>
      <c r="G41" s="122"/>
      <c r="H41" s="38">
        <f t="shared" si="6"/>
        <v>0</v>
      </c>
      <c r="I41" s="17">
        <f t="shared" si="7"/>
        <v>0</v>
      </c>
      <c r="J41" s="18">
        <f t="shared" si="7"/>
        <v>0</v>
      </c>
      <c r="K41" s="33"/>
      <c r="L41" s="34"/>
      <c r="M41" s="33"/>
      <c r="N41" s="34"/>
      <c r="O41" s="33"/>
      <c r="P41" s="34"/>
      <c r="Q41" s="33"/>
      <c r="R41" s="34"/>
      <c r="S41" s="33"/>
      <c r="T41" s="34"/>
      <c r="U41" s="33"/>
      <c r="V41" s="34"/>
      <c r="W41" s="33"/>
      <c r="X41" s="34"/>
      <c r="Y41" s="33"/>
      <c r="Z41" s="34"/>
      <c r="AA41" s="33"/>
      <c r="AB41" s="34"/>
      <c r="AC41" s="33"/>
      <c r="AD41" s="34"/>
      <c r="AE41" s="78"/>
      <c r="AF41" s="79">
        <f t="shared" si="8"/>
        <v>0</v>
      </c>
      <c r="AG41" s="80">
        <f t="shared" si="9"/>
        <v>0</v>
      </c>
      <c r="AH41" s="146">
        <f t="shared" si="10"/>
        <v>0</v>
      </c>
      <c r="AI41" s="27">
        <f t="shared" si="11"/>
        <v>0</v>
      </c>
    </row>
    <row r="42" spans="1:35" ht="15" customHeight="1" x14ac:dyDescent="0.2">
      <c r="A42" s="116"/>
      <c r="B42" s="117"/>
      <c r="C42" s="123"/>
      <c r="D42" s="112"/>
      <c r="E42" s="120"/>
      <c r="F42" s="121"/>
      <c r="G42" s="122"/>
      <c r="H42" s="38">
        <f t="shared" si="6"/>
        <v>0</v>
      </c>
      <c r="I42" s="17">
        <f t="shared" si="7"/>
        <v>0</v>
      </c>
      <c r="J42" s="18">
        <f t="shared" si="7"/>
        <v>0</v>
      </c>
      <c r="K42" s="33"/>
      <c r="L42" s="34"/>
      <c r="M42" s="33"/>
      <c r="N42" s="34"/>
      <c r="O42" s="33"/>
      <c r="P42" s="34"/>
      <c r="Q42" s="33"/>
      <c r="R42" s="34"/>
      <c r="S42" s="33"/>
      <c r="T42" s="34"/>
      <c r="U42" s="33"/>
      <c r="V42" s="34"/>
      <c r="W42" s="33"/>
      <c r="X42" s="34"/>
      <c r="Y42" s="33"/>
      <c r="Z42" s="34"/>
      <c r="AA42" s="33"/>
      <c r="AB42" s="34"/>
      <c r="AC42" s="33"/>
      <c r="AD42" s="34"/>
      <c r="AE42" s="78"/>
      <c r="AF42" s="79">
        <f t="shared" si="8"/>
        <v>0</v>
      </c>
      <c r="AG42" s="80">
        <f t="shared" si="9"/>
        <v>0</v>
      </c>
      <c r="AH42" s="146">
        <f t="shared" si="10"/>
        <v>0</v>
      </c>
      <c r="AI42" s="27">
        <f t="shared" si="11"/>
        <v>0</v>
      </c>
    </row>
    <row r="43" spans="1:35" ht="15" customHeight="1" x14ac:dyDescent="0.2">
      <c r="A43" s="116"/>
      <c r="B43" s="117"/>
      <c r="C43" s="123"/>
      <c r="D43" s="112"/>
      <c r="E43" s="120"/>
      <c r="F43" s="121"/>
      <c r="G43" s="122"/>
      <c r="H43" s="38">
        <f t="shared" si="6"/>
        <v>0</v>
      </c>
      <c r="I43" s="17">
        <f t="shared" si="7"/>
        <v>0</v>
      </c>
      <c r="J43" s="18">
        <f t="shared" si="7"/>
        <v>0</v>
      </c>
      <c r="K43" s="33"/>
      <c r="L43" s="34"/>
      <c r="M43" s="33"/>
      <c r="N43" s="34"/>
      <c r="O43" s="33"/>
      <c r="P43" s="34"/>
      <c r="Q43" s="33"/>
      <c r="R43" s="34"/>
      <c r="S43" s="33"/>
      <c r="T43" s="34"/>
      <c r="U43" s="33"/>
      <c r="V43" s="34"/>
      <c r="W43" s="33"/>
      <c r="X43" s="34"/>
      <c r="Y43" s="33"/>
      <c r="Z43" s="34"/>
      <c r="AA43" s="33"/>
      <c r="AB43" s="34"/>
      <c r="AC43" s="33"/>
      <c r="AD43" s="34"/>
      <c r="AE43" s="78"/>
      <c r="AF43" s="79">
        <f t="shared" si="8"/>
        <v>0</v>
      </c>
      <c r="AG43" s="80">
        <f t="shared" si="9"/>
        <v>0</v>
      </c>
      <c r="AH43" s="146">
        <f t="shared" si="10"/>
        <v>0</v>
      </c>
      <c r="AI43" s="27">
        <f t="shared" si="11"/>
        <v>0</v>
      </c>
    </row>
    <row r="44" spans="1:35" ht="15" customHeight="1" x14ac:dyDescent="0.2">
      <c r="A44" s="116"/>
      <c r="B44" s="117"/>
      <c r="C44" s="123"/>
      <c r="D44" s="112"/>
      <c r="E44" s="120"/>
      <c r="F44" s="121"/>
      <c r="G44" s="122"/>
      <c r="H44" s="38">
        <f t="shared" si="6"/>
        <v>0</v>
      </c>
      <c r="I44" s="17">
        <f t="shared" si="7"/>
        <v>0</v>
      </c>
      <c r="J44" s="18">
        <f t="shared" si="7"/>
        <v>0</v>
      </c>
      <c r="K44" s="33"/>
      <c r="L44" s="34"/>
      <c r="M44" s="33"/>
      <c r="N44" s="34"/>
      <c r="O44" s="33"/>
      <c r="P44" s="34"/>
      <c r="Q44" s="33"/>
      <c r="R44" s="34"/>
      <c r="S44" s="33"/>
      <c r="T44" s="34"/>
      <c r="U44" s="33"/>
      <c r="V44" s="34"/>
      <c r="W44" s="33"/>
      <c r="X44" s="34"/>
      <c r="Y44" s="33"/>
      <c r="Z44" s="34"/>
      <c r="AA44" s="33"/>
      <c r="AB44" s="34"/>
      <c r="AC44" s="33"/>
      <c r="AD44" s="34"/>
      <c r="AE44" s="78"/>
      <c r="AF44" s="79">
        <f t="shared" si="8"/>
        <v>0</v>
      </c>
      <c r="AG44" s="80">
        <f t="shared" si="9"/>
        <v>0</v>
      </c>
      <c r="AH44" s="146">
        <f t="shared" si="10"/>
        <v>0</v>
      </c>
      <c r="AI44" s="27">
        <f t="shared" si="11"/>
        <v>0</v>
      </c>
    </row>
    <row r="45" spans="1:35" ht="15" customHeight="1" x14ac:dyDescent="0.2">
      <c r="A45" s="116"/>
      <c r="B45" s="117"/>
      <c r="C45" s="123"/>
      <c r="D45" s="112"/>
      <c r="E45" s="120"/>
      <c r="F45" s="121"/>
      <c r="G45" s="122"/>
      <c r="H45" s="38">
        <f t="shared" si="6"/>
        <v>0</v>
      </c>
      <c r="I45" s="17">
        <f t="shared" si="7"/>
        <v>0</v>
      </c>
      <c r="J45" s="18">
        <f t="shared" si="7"/>
        <v>0</v>
      </c>
      <c r="K45" s="33"/>
      <c r="L45" s="34"/>
      <c r="M45" s="33"/>
      <c r="N45" s="34"/>
      <c r="O45" s="33"/>
      <c r="P45" s="34"/>
      <c r="Q45" s="33"/>
      <c r="R45" s="34"/>
      <c r="S45" s="33"/>
      <c r="T45" s="34"/>
      <c r="U45" s="33"/>
      <c r="V45" s="34"/>
      <c r="W45" s="33"/>
      <c r="X45" s="34"/>
      <c r="Y45" s="33"/>
      <c r="Z45" s="34"/>
      <c r="AA45" s="33"/>
      <c r="AB45" s="34"/>
      <c r="AC45" s="33"/>
      <c r="AD45" s="34"/>
      <c r="AE45" s="78"/>
      <c r="AF45" s="79">
        <f t="shared" si="8"/>
        <v>0</v>
      </c>
      <c r="AG45" s="80">
        <f t="shared" si="9"/>
        <v>0</v>
      </c>
      <c r="AH45" s="146">
        <f t="shared" si="10"/>
        <v>0</v>
      </c>
      <c r="AI45" s="27">
        <f t="shared" si="11"/>
        <v>0</v>
      </c>
    </row>
    <row r="46" spans="1:35" s="161" customFormat="1" ht="21" customHeight="1" x14ac:dyDescent="0.25">
      <c r="A46" s="162"/>
      <c r="B46" s="172"/>
      <c r="C46" s="149"/>
      <c r="D46" s="149"/>
      <c r="E46" s="150"/>
      <c r="F46" s="151"/>
      <c r="G46" s="152"/>
      <c r="H46" s="153"/>
      <c r="I46" s="154"/>
      <c r="J46" s="155"/>
      <c r="K46" s="156"/>
      <c r="L46" s="157"/>
      <c r="M46" s="156"/>
      <c r="N46" s="157"/>
      <c r="O46" s="156"/>
      <c r="P46" s="157"/>
      <c r="Q46" s="156"/>
      <c r="R46" s="157"/>
      <c r="S46" s="156"/>
      <c r="T46" s="157"/>
      <c r="U46" s="156"/>
      <c r="V46" s="157"/>
      <c r="W46" s="156"/>
      <c r="X46" s="157"/>
      <c r="Y46" s="156"/>
      <c r="Z46" s="157"/>
      <c r="AA46" s="156"/>
      <c r="AB46" s="157"/>
      <c r="AC46" s="156"/>
      <c r="AD46" s="157"/>
      <c r="AE46" s="158"/>
      <c r="AF46" s="159"/>
      <c r="AG46" s="155"/>
      <c r="AH46" s="160"/>
      <c r="AI46" s="155"/>
    </row>
    <row r="47" spans="1:35" ht="15" customHeight="1" x14ac:dyDescent="0.2">
      <c r="A47" s="129"/>
      <c r="B47" s="130"/>
      <c r="C47" s="131"/>
      <c r="D47" s="133"/>
      <c r="E47" s="130"/>
      <c r="F47" s="130"/>
      <c r="G47" s="130"/>
      <c r="H47" s="130"/>
      <c r="I47" s="130"/>
      <c r="J47" s="130"/>
      <c r="K47" s="130"/>
      <c r="L47" s="130"/>
      <c r="M47" s="130"/>
      <c r="N47" s="130"/>
      <c r="O47" s="130"/>
      <c r="P47" s="130"/>
      <c r="Q47" s="130"/>
      <c r="R47" s="130"/>
      <c r="S47" s="130"/>
      <c r="T47" s="130"/>
      <c r="U47" s="130"/>
      <c r="V47" s="130"/>
      <c r="W47" s="130"/>
      <c r="X47" s="130"/>
      <c r="Y47" s="130"/>
      <c r="Z47" s="130"/>
      <c r="AA47" s="130"/>
      <c r="AB47" s="130"/>
      <c r="AC47" s="130"/>
      <c r="AD47" s="130"/>
      <c r="AE47" s="130"/>
      <c r="AF47" s="130"/>
      <c r="AG47" s="130"/>
      <c r="AH47" s="145"/>
      <c r="AI47" s="130"/>
    </row>
    <row r="48" spans="1:35" ht="15" customHeight="1" x14ac:dyDescent="0.2">
      <c r="A48" s="116"/>
      <c r="B48" s="117"/>
      <c r="C48" s="123"/>
      <c r="D48" s="112"/>
      <c r="E48" s="120"/>
      <c r="F48" s="121"/>
      <c r="G48" s="122"/>
      <c r="H48" s="38">
        <f t="shared" ref="H48:H54" si="12">G48*F48</f>
        <v>0</v>
      </c>
      <c r="I48" s="17">
        <f t="shared" ref="I48:J54" si="13">K48+M48+O48+Q48+S48+U48+W48+Y48+AA48+AC48</f>
        <v>0</v>
      </c>
      <c r="J48" s="18">
        <f t="shared" si="13"/>
        <v>0</v>
      </c>
      <c r="K48" s="33"/>
      <c r="L48" s="34"/>
      <c r="M48" s="33"/>
      <c r="N48" s="34"/>
      <c r="O48" s="33"/>
      <c r="P48" s="34"/>
      <c r="Q48" s="33"/>
      <c r="R48" s="34"/>
      <c r="S48" s="33"/>
      <c r="T48" s="34"/>
      <c r="U48" s="33"/>
      <c r="V48" s="34"/>
      <c r="W48" s="33"/>
      <c r="X48" s="34"/>
      <c r="Y48" s="33"/>
      <c r="Z48" s="34"/>
      <c r="AA48" s="33"/>
      <c r="AB48" s="34"/>
      <c r="AC48" s="33"/>
      <c r="AD48" s="34"/>
      <c r="AE48" s="78"/>
      <c r="AF48" s="79">
        <f t="shared" ref="AF48:AF54" si="14">G48</f>
        <v>0</v>
      </c>
      <c r="AG48" s="80">
        <f t="shared" ref="AG48:AG54" si="15">AE48*G48</f>
        <v>0</v>
      </c>
      <c r="AH48" s="146">
        <f t="shared" ref="AH48:AH54" si="16">F48-I48-AE48</f>
        <v>0</v>
      </c>
      <c r="AI48" s="27">
        <f t="shared" ref="AI48:AI54" si="17">H48-J48-AG48</f>
        <v>0</v>
      </c>
    </row>
    <row r="49" spans="1:35" ht="15" customHeight="1" x14ac:dyDescent="0.2">
      <c r="A49" s="116"/>
      <c r="B49" s="117"/>
      <c r="C49" s="123"/>
      <c r="D49" s="112"/>
      <c r="E49" s="120"/>
      <c r="F49" s="121"/>
      <c r="G49" s="122"/>
      <c r="H49" s="38">
        <f t="shared" si="12"/>
        <v>0</v>
      </c>
      <c r="I49" s="17">
        <f t="shared" si="13"/>
        <v>0</v>
      </c>
      <c r="J49" s="18">
        <f t="shared" si="13"/>
        <v>0</v>
      </c>
      <c r="K49" s="33"/>
      <c r="L49" s="34"/>
      <c r="M49" s="33"/>
      <c r="N49" s="34"/>
      <c r="O49" s="33"/>
      <c r="P49" s="34"/>
      <c r="Q49" s="33"/>
      <c r="R49" s="34"/>
      <c r="S49" s="33"/>
      <c r="T49" s="34"/>
      <c r="U49" s="33"/>
      <c r="V49" s="34"/>
      <c r="W49" s="33"/>
      <c r="X49" s="34"/>
      <c r="Y49" s="33"/>
      <c r="Z49" s="34"/>
      <c r="AA49" s="33"/>
      <c r="AB49" s="34"/>
      <c r="AC49" s="33"/>
      <c r="AD49" s="34"/>
      <c r="AE49" s="78"/>
      <c r="AF49" s="79">
        <f t="shared" si="14"/>
        <v>0</v>
      </c>
      <c r="AG49" s="80">
        <f t="shared" si="15"/>
        <v>0</v>
      </c>
      <c r="AH49" s="146">
        <f t="shared" si="16"/>
        <v>0</v>
      </c>
      <c r="AI49" s="27">
        <f t="shared" si="17"/>
        <v>0</v>
      </c>
    </row>
    <row r="50" spans="1:35" ht="15" customHeight="1" x14ac:dyDescent="0.2">
      <c r="A50" s="116"/>
      <c r="B50" s="117"/>
      <c r="C50" s="123"/>
      <c r="D50" s="112"/>
      <c r="E50" s="120"/>
      <c r="F50" s="121"/>
      <c r="G50" s="122"/>
      <c r="H50" s="38">
        <f t="shared" si="12"/>
        <v>0</v>
      </c>
      <c r="I50" s="17">
        <f t="shared" si="13"/>
        <v>0</v>
      </c>
      <c r="J50" s="18">
        <f t="shared" si="13"/>
        <v>0</v>
      </c>
      <c r="K50" s="33"/>
      <c r="L50" s="34"/>
      <c r="M50" s="33"/>
      <c r="N50" s="34"/>
      <c r="O50" s="33"/>
      <c r="P50" s="34"/>
      <c r="Q50" s="33"/>
      <c r="R50" s="34"/>
      <c r="S50" s="33"/>
      <c r="T50" s="34"/>
      <c r="U50" s="33"/>
      <c r="V50" s="34"/>
      <c r="W50" s="33"/>
      <c r="X50" s="34"/>
      <c r="Y50" s="33"/>
      <c r="Z50" s="34"/>
      <c r="AA50" s="33"/>
      <c r="AB50" s="34"/>
      <c r="AC50" s="33"/>
      <c r="AD50" s="34"/>
      <c r="AE50" s="78"/>
      <c r="AF50" s="79">
        <f t="shared" si="14"/>
        <v>0</v>
      </c>
      <c r="AG50" s="80">
        <f t="shared" si="15"/>
        <v>0</v>
      </c>
      <c r="AH50" s="146">
        <f t="shared" si="16"/>
        <v>0</v>
      </c>
      <c r="AI50" s="27">
        <f t="shared" si="17"/>
        <v>0</v>
      </c>
    </row>
    <row r="51" spans="1:35" ht="15" customHeight="1" x14ac:dyDescent="0.2">
      <c r="A51" s="116"/>
      <c r="B51" s="117"/>
      <c r="C51" s="123"/>
      <c r="D51" s="112"/>
      <c r="E51" s="120"/>
      <c r="F51" s="121"/>
      <c r="G51" s="122"/>
      <c r="H51" s="38">
        <f t="shared" si="12"/>
        <v>0</v>
      </c>
      <c r="I51" s="17">
        <f t="shared" si="13"/>
        <v>0</v>
      </c>
      <c r="J51" s="18">
        <f t="shared" si="13"/>
        <v>0</v>
      </c>
      <c r="K51" s="33"/>
      <c r="L51" s="34"/>
      <c r="M51" s="33"/>
      <c r="N51" s="34"/>
      <c r="O51" s="33"/>
      <c r="P51" s="34"/>
      <c r="Q51" s="33"/>
      <c r="R51" s="34"/>
      <c r="S51" s="33"/>
      <c r="T51" s="34"/>
      <c r="U51" s="33"/>
      <c r="V51" s="34"/>
      <c r="W51" s="33"/>
      <c r="X51" s="34"/>
      <c r="Y51" s="33"/>
      <c r="Z51" s="34"/>
      <c r="AA51" s="33"/>
      <c r="AB51" s="34"/>
      <c r="AC51" s="33"/>
      <c r="AD51" s="34"/>
      <c r="AE51" s="78"/>
      <c r="AF51" s="79">
        <f t="shared" si="14"/>
        <v>0</v>
      </c>
      <c r="AG51" s="80">
        <f t="shared" si="15"/>
        <v>0</v>
      </c>
      <c r="AH51" s="146">
        <f t="shared" si="16"/>
        <v>0</v>
      </c>
      <c r="AI51" s="27">
        <f t="shared" si="17"/>
        <v>0</v>
      </c>
    </row>
    <row r="52" spans="1:35" ht="15" customHeight="1" x14ac:dyDescent="0.2">
      <c r="A52" s="116"/>
      <c r="B52" s="117"/>
      <c r="C52" s="123"/>
      <c r="D52" s="112"/>
      <c r="E52" s="120"/>
      <c r="F52" s="121"/>
      <c r="G52" s="122"/>
      <c r="H52" s="38">
        <f t="shared" si="12"/>
        <v>0</v>
      </c>
      <c r="I52" s="17">
        <f t="shared" si="13"/>
        <v>0</v>
      </c>
      <c r="J52" s="18">
        <f t="shared" si="13"/>
        <v>0</v>
      </c>
      <c r="K52" s="33"/>
      <c r="L52" s="34"/>
      <c r="M52" s="33"/>
      <c r="N52" s="34"/>
      <c r="O52" s="33"/>
      <c r="P52" s="34"/>
      <c r="Q52" s="33"/>
      <c r="R52" s="34"/>
      <c r="S52" s="33"/>
      <c r="T52" s="34"/>
      <c r="U52" s="33"/>
      <c r="V52" s="34"/>
      <c r="W52" s="33"/>
      <c r="X52" s="34"/>
      <c r="Y52" s="33"/>
      <c r="Z52" s="34"/>
      <c r="AA52" s="33"/>
      <c r="AB52" s="34"/>
      <c r="AC52" s="33"/>
      <c r="AD52" s="34"/>
      <c r="AE52" s="78"/>
      <c r="AF52" s="79">
        <f t="shared" si="14"/>
        <v>0</v>
      </c>
      <c r="AG52" s="80">
        <f t="shared" si="15"/>
        <v>0</v>
      </c>
      <c r="AH52" s="146">
        <f t="shared" si="16"/>
        <v>0</v>
      </c>
      <c r="AI52" s="27">
        <f t="shared" si="17"/>
        <v>0</v>
      </c>
    </row>
    <row r="53" spans="1:35" ht="15" customHeight="1" x14ac:dyDescent="0.2">
      <c r="A53" s="116"/>
      <c r="B53" s="117"/>
      <c r="C53" s="123"/>
      <c r="D53" s="112"/>
      <c r="E53" s="120"/>
      <c r="F53" s="121"/>
      <c r="G53" s="122"/>
      <c r="H53" s="38">
        <f t="shared" si="12"/>
        <v>0</v>
      </c>
      <c r="I53" s="17">
        <f t="shared" si="13"/>
        <v>0</v>
      </c>
      <c r="J53" s="18">
        <f t="shared" si="13"/>
        <v>0</v>
      </c>
      <c r="K53" s="33"/>
      <c r="L53" s="34"/>
      <c r="M53" s="33"/>
      <c r="N53" s="34"/>
      <c r="O53" s="33"/>
      <c r="P53" s="34"/>
      <c r="Q53" s="33"/>
      <c r="R53" s="34"/>
      <c r="S53" s="33"/>
      <c r="T53" s="34"/>
      <c r="U53" s="33"/>
      <c r="V53" s="34"/>
      <c r="W53" s="33"/>
      <c r="X53" s="34"/>
      <c r="Y53" s="33"/>
      <c r="Z53" s="34"/>
      <c r="AA53" s="33"/>
      <c r="AB53" s="34"/>
      <c r="AC53" s="33"/>
      <c r="AD53" s="34"/>
      <c r="AE53" s="78"/>
      <c r="AF53" s="79">
        <f t="shared" si="14"/>
        <v>0</v>
      </c>
      <c r="AG53" s="80">
        <f t="shared" si="15"/>
        <v>0</v>
      </c>
      <c r="AH53" s="146">
        <f t="shared" si="16"/>
        <v>0</v>
      </c>
      <c r="AI53" s="27">
        <f t="shared" si="17"/>
        <v>0</v>
      </c>
    </row>
    <row r="54" spans="1:35" ht="15" customHeight="1" x14ac:dyDescent="0.2">
      <c r="A54" s="116"/>
      <c r="B54" s="117"/>
      <c r="C54" s="123"/>
      <c r="D54" s="112"/>
      <c r="E54" s="120"/>
      <c r="F54" s="121"/>
      <c r="G54" s="122"/>
      <c r="H54" s="38">
        <f t="shared" si="12"/>
        <v>0</v>
      </c>
      <c r="I54" s="17">
        <f t="shared" si="13"/>
        <v>0</v>
      </c>
      <c r="J54" s="18">
        <f t="shared" si="13"/>
        <v>0</v>
      </c>
      <c r="K54" s="33"/>
      <c r="L54" s="34"/>
      <c r="M54" s="33"/>
      <c r="N54" s="34"/>
      <c r="O54" s="33"/>
      <c r="P54" s="34"/>
      <c r="Q54" s="33"/>
      <c r="R54" s="34"/>
      <c r="S54" s="33"/>
      <c r="T54" s="34"/>
      <c r="U54" s="33"/>
      <c r="V54" s="34"/>
      <c r="W54" s="33"/>
      <c r="X54" s="34"/>
      <c r="Y54" s="33"/>
      <c r="Z54" s="34"/>
      <c r="AA54" s="33"/>
      <c r="AB54" s="34"/>
      <c r="AC54" s="33"/>
      <c r="AD54" s="34"/>
      <c r="AE54" s="78"/>
      <c r="AF54" s="79">
        <f t="shared" si="14"/>
        <v>0</v>
      </c>
      <c r="AG54" s="80">
        <f t="shared" si="15"/>
        <v>0</v>
      </c>
      <c r="AH54" s="146">
        <f t="shared" si="16"/>
        <v>0</v>
      </c>
      <c r="AI54" s="27">
        <f t="shared" si="17"/>
        <v>0</v>
      </c>
    </row>
    <row r="55" spans="1:35" s="161" customFormat="1" ht="21" customHeight="1" x14ac:dyDescent="0.25">
      <c r="A55" s="162"/>
      <c r="B55" s="172"/>
      <c r="C55" s="149"/>
      <c r="D55" s="149"/>
      <c r="E55" s="150"/>
      <c r="F55" s="151"/>
      <c r="G55" s="152"/>
      <c r="H55" s="153"/>
      <c r="I55" s="154"/>
      <c r="J55" s="155"/>
      <c r="K55" s="156"/>
      <c r="L55" s="157"/>
      <c r="M55" s="156"/>
      <c r="N55" s="157"/>
      <c r="O55" s="156"/>
      <c r="P55" s="157"/>
      <c r="Q55" s="156"/>
      <c r="R55" s="157"/>
      <c r="S55" s="156"/>
      <c r="T55" s="157"/>
      <c r="U55" s="156"/>
      <c r="V55" s="157"/>
      <c r="W55" s="156"/>
      <c r="X55" s="157"/>
      <c r="Y55" s="156"/>
      <c r="Z55" s="157"/>
      <c r="AA55" s="156"/>
      <c r="AB55" s="157"/>
      <c r="AC55" s="156"/>
      <c r="AD55" s="157"/>
      <c r="AE55" s="158"/>
      <c r="AF55" s="159"/>
      <c r="AG55" s="155"/>
      <c r="AH55" s="160"/>
      <c r="AI55" s="155"/>
    </row>
    <row r="56" spans="1:35" ht="15" customHeight="1" x14ac:dyDescent="0.2">
      <c r="A56" s="129"/>
      <c r="B56" s="130"/>
      <c r="C56" s="132"/>
      <c r="D56" s="130"/>
      <c r="E56" s="130"/>
      <c r="F56" s="130"/>
      <c r="G56" s="130"/>
      <c r="H56" s="130"/>
      <c r="I56" s="130"/>
      <c r="J56" s="130"/>
      <c r="K56" s="130"/>
      <c r="L56" s="130"/>
      <c r="M56" s="130"/>
      <c r="N56" s="130"/>
      <c r="O56" s="130"/>
      <c r="P56" s="130"/>
      <c r="Q56" s="130"/>
      <c r="R56" s="130"/>
      <c r="S56" s="130"/>
      <c r="T56" s="130"/>
      <c r="U56" s="130"/>
      <c r="V56" s="130"/>
      <c r="W56" s="130"/>
      <c r="X56" s="130"/>
      <c r="Y56" s="130"/>
      <c r="Z56" s="130"/>
      <c r="AA56" s="130"/>
      <c r="AB56" s="130"/>
      <c r="AC56" s="130"/>
      <c r="AD56" s="130"/>
      <c r="AE56" s="130"/>
      <c r="AF56" s="130"/>
      <c r="AG56" s="130"/>
      <c r="AH56" s="145"/>
      <c r="AI56" s="130"/>
    </row>
    <row r="57" spans="1:35" ht="15" customHeight="1" x14ac:dyDescent="0.2">
      <c r="A57" s="116"/>
      <c r="B57" s="117"/>
      <c r="C57" s="123"/>
      <c r="D57" s="112"/>
      <c r="E57" s="120"/>
      <c r="F57" s="121"/>
      <c r="G57" s="122"/>
      <c r="H57" s="38">
        <f t="shared" ref="H57:H63" si="18">G57*F57</f>
        <v>0</v>
      </c>
      <c r="I57" s="17">
        <f t="shared" ref="I57:J63" si="19">K57+M57+O57+Q57+S57+U57+W57+Y57+AA57+AC57</f>
        <v>0</v>
      </c>
      <c r="J57" s="18">
        <f t="shared" si="19"/>
        <v>0</v>
      </c>
      <c r="K57" s="33"/>
      <c r="L57" s="34"/>
      <c r="M57" s="33"/>
      <c r="N57" s="34"/>
      <c r="O57" s="33"/>
      <c r="P57" s="34"/>
      <c r="Q57" s="33"/>
      <c r="R57" s="34"/>
      <c r="S57" s="33"/>
      <c r="T57" s="34"/>
      <c r="U57" s="33"/>
      <c r="V57" s="34"/>
      <c r="W57" s="33"/>
      <c r="X57" s="34"/>
      <c r="Y57" s="33"/>
      <c r="Z57" s="34"/>
      <c r="AA57" s="33"/>
      <c r="AB57" s="34"/>
      <c r="AC57" s="33"/>
      <c r="AD57" s="34"/>
      <c r="AE57" s="78"/>
      <c r="AF57" s="79">
        <f t="shared" ref="AF57:AF63" si="20">G57</f>
        <v>0</v>
      </c>
      <c r="AG57" s="80">
        <f t="shared" ref="AG57:AG63" si="21">AE57*G57</f>
        <v>0</v>
      </c>
      <c r="AH57" s="146">
        <f t="shared" ref="AH57:AH63" si="22">F57-I57-AE57</f>
        <v>0</v>
      </c>
      <c r="AI57" s="27">
        <f t="shared" ref="AI57:AI63" si="23">H57-J57-AG57</f>
        <v>0</v>
      </c>
    </row>
    <row r="58" spans="1:35" ht="15" customHeight="1" x14ac:dyDescent="0.2">
      <c r="A58" s="118"/>
      <c r="B58" s="119"/>
      <c r="C58" s="125"/>
      <c r="D58" s="112"/>
      <c r="E58" s="126"/>
      <c r="F58" s="127"/>
      <c r="G58" s="128"/>
      <c r="H58" s="38">
        <f t="shared" si="18"/>
        <v>0</v>
      </c>
      <c r="I58" s="17">
        <f t="shared" si="19"/>
        <v>0</v>
      </c>
      <c r="J58" s="18">
        <f t="shared" si="19"/>
        <v>0</v>
      </c>
      <c r="K58" s="33"/>
      <c r="L58" s="34"/>
      <c r="M58" s="33"/>
      <c r="N58" s="34"/>
      <c r="O58" s="33"/>
      <c r="P58" s="34"/>
      <c r="Q58" s="33"/>
      <c r="R58" s="34"/>
      <c r="S58" s="33"/>
      <c r="T58" s="34"/>
      <c r="U58" s="33"/>
      <c r="V58" s="34"/>
      <c r="W58" s="33"/>
      <c r="X58" s="34"/>
      <c r="Y58" s="33"/>
      <c r="Z58" s="34"/>
      <c r="AA58" s="33"/>
      <c r="AB58" s="34"/>
      <c r="AC58" s="33"/>
      <c r="AD58" s="34"/>
      <c r="AE58" s="78"/>
      <c r="AF58" s="79">
        <f t="shared" si="20"/>
        <v>0</v>
      </c>
      <c r="AG58" s="80">
        <f t="shared" si="21"/>
        <v>0</v>
      </c>
      <c r="AH58" s="146">
        <f t="shared" si="22"/>
        <v>0</v>
      </c>
      <c r="AI58" s="27">
        <f t="shared" si="23"/>
        <v>0</v>
      </c>
    </row>
    <row r="59" spans="1:35" ht="15" customHeight="1" x14ac:dyDescent="0.2">
      <c r="A59" s="116"/>
      <c r="B59" s="117"/>
      <c r="C59" s="123"/>
      <c r="D59" s="112"/>
      <c r="E59" s="120"/>
      <c r="F59" s="121"/>
      <c r="G59" s="122"/>
      <c r="H59" s="38">
        <f t="shared" si="18"/>
        <v>0</v>
      </c>
      <c r="I59" s="17">
        <f t="shared" si="19"/>
        <v>0</v>
      </c>
      <c r="J59" s="18">
        <f t="shared" si="19"/>
        <v>0</v>
      </c>
      <c r="K59" s="33"/>
      <c r="L59" s="34"/>
      <c r="M59" s="33"/>
      <c r="N59" s="34"/>
      <c r="O59" s="33"/>
      <c r="P59" s="34"/>
      <c r="Q59" s="33"/>
      <c r="R59" s="34"/>
      <c r="S59" s="33"/>
      <c r="T59" s="34"/>
      <c r="U59" s="33"/>
      <c r="V59" s="34"/>
      <c r="W59" s="33"/>
      <c r="X59" s="34"/>
      <c r="Y59" s="33"/>
      <c r="Z59" s="34"/>
      <c r="AA59" s="33"/>
      <c r="AB59" s="34"/>
      <c r="AC59" s="33"/>
      <c r="AD59" s="34"/>
      <c r="AE59" s="78"/>
      <c r="AF59" s="79">
        <f t="shared" si="20"/>
        <v>0</v>
      </c>
      <c r="AG59" s="80">
        <f t="shared" si="21"/>
        <v>0</v>
      </c>
      <c r="AH59" s="146">
        <f t="shared" si="22"/>
        <v>0</v>
      </c>
      <c r="AI59" s="27">
        <f t="shared" si="23"/>
        <v>0</v>
      </c>
    </row>
    <row r="60" spans="1:35" ht="15" customHeight="1" x14ac:dyDescent="0.2">
      <c r="A60" s="116"/>
      <c r="B60" s="117"/>
      <c r="C60" s="123"/>
      <c r="D60" s="112"/>
      <c r="E60" s="120"/>
      <c r="F60" s="121"/>
      <c r="G60" s="122"/>
      <c r="H60" s="38">
        <f t="shared" si="18"/>
        <v>0</v>
      </c>
      <c r="I60" s="17">
        <f t="shared" si="19"/>
        <v>0</v>
      </c>
      <c r="J60" s="18">
        <f t="shared" si="19"/>
        <v>0</v>
      </c>
      <c r="K60" s="33"/>
      <c r="L60" s="34"/>
      <c r="M60" s="33"/>
      <c r="N60" s="34"/>
      <c r="O60" s="33"/>
      <c r="P60" s="34"/>
      <c r="Q60" s="33"/>
      <c r="R60" s="34"/>
      <c r="S60" s="33"/>
      <c r="T60" s="34"/>
      <c r="U60" s="33"/>
      <c r="V60" s="34"/>
      <c r="W60" s="33"/>
      <c r="X60" s="34"/>
      <c r="Y60" s="33"/>
      <c r="Z60" s="34"/>
      <c r="AA60" s="33"/>
      <c r="AB60" s="34"/>
      <c r="AC60" s="33"/>
      <c r="AD60" s="34"/>
      <c r="AE60" s="78"/>
      <c r="AF60" s="79">
        <f t="shared" si="20"/>
        <v>0</v>
      </c>
      <c r="AG60" s="80">
        <f t="shared" si="21"/>
        <v>0</v>
      </c>
      <c r="AH60" s="146">
        <f t="shared" si="22"/>
        <v>0</v>
      </c>
      <c r="AI60" s="27">
        <f t="shared" si="23"/>
        <v>0</v>
      </c>
    </row>
    <row r="61" spans="1:35" ht="15" customHeight="1" x14ac:dyDescent="0.2">
      <c r="A61" s="116"/>
      <c r="B61" s="117"/>
      <c r="C61" s="123"/>
      <c r="D61" s="112"/>
      <c r="E61" s="120"/>
      <c r="F61" s="121"/>
      <c r="G61" s="122"/>
      <c r="H61" s="38">
        <f t="shared" si="18"/>
        <v>0</v>
      </c>
      <c r="I61" s="17">
        <f t="shared" si="19"/>
        <v>0</v>
      </c>
      <c r="J61" s="18">
        <f t="shared" si="19"/>
        <v>0</v>
      </c>
      <c r="K61" s="33"/>
      <c r="L61" s="34"/>
      <c r="M61" s="33"/>
      <c r="N61" s="34"/>
      <c r="O61" s="33"/>
      <c r="P61" s="34"/>
      <c r="Q61" s="33"/>
      <c r="R61" s="34"/>
      <c r="S61" s="33"/>
      <c r="T61" s="34"/>
      <c r="U61" s="33"/>
      <c r="V61" s="34"/>
      <c r="W61" s="33"/>
      <c r="X61" s="34"/>
      <c r="Y61" s="33"/>
      <c r="Z61" s="34"/>
      <c r="AA61" s="33"/>
      <c r="AB61" s="34"/>
      <c r="AC61" s="33"/>
      <c r="AD61" s="34"/>
      <c r="AE61" s="78"/>
      <c r="AF61" s="79">
        <f t="shared" si="20"/>
        <v>0</v>
      </c>
      <c r="AG61" s="80">
        <f t="shared" si="21"/>
        <v>0</v>
      </c>
      <c r="AH61" s="146">
        <f t="shared" si="22"/>
        <v>0</v>
      </c>
      <c r="AI61" s="27">
        <f t="shared" si="23"/>
        <v>0</v>
      </c>
    </row>
    <row r="62" spans="1:35" ht="15" customHeight="1" x14ac:dyDescent="0.2">
      <c r="A62" s="116"/>
      <c r="B62" s="117"/>
      <c r="C62" s="123"/>
      <c r="D62" s="112"/>
      <c r="E62" s="120"/>
      <c r="F62" s="121"/>
      <c r="G62" s="122"/>
      <c r="H62" s="38">
        <f t="shared" si="18"/>
        <v>0</v>
      </c>
      <c r="I62" s="17">
        <f t="shared" si="19"/>
        <v>0</v>
      </c>
      <c r="J62" s="18">
        <f t="shared" si="19"/>
        <v>0</v>
      </c>
      <c r="K62" s="33"/>
      <c r="L62" s="34"/>
      <c r="M62" s="33"/>
      <c r="N62" s="34"/>
      <c r="O62" s="33"/>
      <c r="P62" s="34"/>
      <c r="Q62" s="33"/>
      <c r="R62" s="34"/>
      <c r="S62" s="33"/>
      <c r="T62" s="34"/>
      <c r="U62" s="33"/>
      <c r="V62" s="34"/>
      <c r="W62" s="33"/>
      <c r="X62" s="34"/>
      <c r="Y62" s="33"/>
      <c r="Z62" s="34"/>
      <c r="AA62" s="33"/>
      <c r="AB62" s="34"/>
      <c r="AC62" s="33"/>
      <c r="AD62" s="34"/>
      <c r="AE62" s="78"/>
      <c r="AF62" s="79">
        <f t="shared" si="20"/>
        <v>0</v>
      </c>
      <c r="AG62" s="80">
        <f t="shared" si="21"/>
        <v>0</v>
      </c>
      <c r="AH62" s="146">
        <f t="shared" si="22"/>
        <v>0</v>
      </c>
      <c r="AI62" s="27">
        <f t="shared" si="23"/>
        <v>0</v>
      </c>
    </row>
    <row r="63" spans="1:35" ht="15" customHeight="1" x14ac:dyDescent="0.2">
      <c r="A63" s="116"/>
      <c r="B63" s="117"/>
      <c r="C63" s="123"/>
      <c r="D63" s="112"/>
      <c r="E63" s="120"/>
      <c r="F63" s="121"/>
      <c r="G63" s="122"/>
      <c r="H63" s="38">
        <f t="shared" si="18"/>
        <v>0</v>
      </c>
      <c r="I63" s="17">
        <f t="shared" si="19"/>
        <v>0</v>
      </c>
      <c r="J63" s="18">
        <f t="shared" si="19"/>
        <v>0</v>
      </c>
      <c r="K63" s="33"/>
      <c r="L63" s="34"/>
      <c r="M63" s="33"/>
      <c r="N63" s="34"/>
      <c r="O63" s="33"/>
      <c r="P63" s="34"/>
      <c r="Q63" s="33"/>
      <c r="R63" s="34"/>
      <c r="S63" s="33"/>
      <c r="T63" s="34"/>
      <c r="U63" s="33"/>
      <c r="V63" s="34"/>
      <c r="W63" s="33"/>
      <c r="X63" s="34"/>
      <c r="Y63" s="33"/>
      <c r="Z63" s="34"/>
      <c r="AA63" s="33"/>
      <c r="AB63" s="34"/>
      <c r="AC63" s="33"/>
      <c r="AD63" s="34"/>
      <c r="AE63" s="78"/>
      <c r="AF63" s="79">
        <f t="shared" si="20"/>
        <v>0</v>
      </c>
      <c r="AG63" s="80">
        <f t="shared" si="21"/>
        <v>0</v>
      </c>
      <c r="AH63" s="146">
        <f t="shared" si="22"/>
        <v>0</v>
      </c>
      <c r="AI63" s="27">
        <f t="shared" si="23"/>
        <v>0</v>
      </c>
    </row>
    <row r="64" spans="1:35" s="161" customFormat="1" ht="21" customHeight="1" x14ac:dyDescent="0.25">
      <c r="C64" s="149"/>
      <c r="D64" s="149"/>
      <c r="E64" s="150"/>
      <c r="F64" s="151"/>
      <c r="G64" s="152"/>
      <c r="H64" s="153"/>
      <c r="I64" s="154"/>
      <c r="J64" s="155"/>
      <c r="K64" s="156"/>
      <c r="L64" s="157"/>
      <c r="M64" s="156"/>
      <c r="N64" s="157"/>
      <c r="O64" s="156"/>
      <c r="P64" s="157"/>
      <c r="Q64" s="156"/>
      <c r="R64" s="157"/>
      <c r="S64" s="156"/>
      <c r="T64" s="157"/>
      <c r="U64" s="156"/>
      <c r="V64" s="157"/>
      <c r="W64" s="156"/>
      <c r="X64" s="157"/>
      <c r="Y64" s="156"/>
      <c r="Z64" s="157"/>
      <c r="AA64" s="156"/>
      <c r="AB64" s="157"/>
      <c r="AC64" s="156"/>
      <c r="AD64" s="157"/>
      <c r="AE64" s="158"/>
      <c r="AF64" s="159"/>
      <c r="AG64" s="155">
        <f>SUM(AG65:AG81)</f>
        <v>0</v>
      </c>
      <c r="AH64" s="160"/>
      <c r="AI64" s="155"/>
    </row>
    <row r="65" spans="1:35" ht="15" customHeight="1" x14ac:dyDescent="0.2">
      <c r="A65" s="129"/>
      <c r="B65" s="130"/>
      <c r="C65" s="131"/>
      <c r="D65" s="133"/>
      <c r="E65" s="130"/>
      <c r="F65" s="130"/>
      <c r="G65" s="130"/>
      <c r="H65" s="130"/>
      <c r="I65" s="130"/>
      <c r="J65" s="130"/>
      <c r="K65" s="130"/>
      <c r="L65" s="130"/>
      <c r="M65" s="130"/>
      <c r="N65" s="130"/>
      <c r="O65" s="130"/>
      <c r="P65" s="130"/>
      <c r="Q65" s="130"/>
      <c r="R65" s="130"/>
      <c r="S65" s="130"/>
      <c r="T65" s="130"/>
      <c r="U65" s="130"/>
      <c r="V65" s="130"/>
      <c r="W65" s="130"/>
      <c r="X65" s="130"/>
      <c r="Y65" s="130"/>
      <c r="Z65" s="130"/>
      <c r="AA65" s="130"/>
      <c r="AB65" s="130"/>
      <c r="AC65" s="130"/>
      <c r="AD65" s="130"/>
      <c r="AE65" s="130"/>
      <c r="AF65" s="130"/>
      <c r="AG65" s="130"/>
      <c r="AH65" s="145"/>
      <c r="AI65" s="130"/>
    </row>
    <row r="66" spans="1:35" ht="15" customHeight="1" x14ac:dyDescent="0.2">
      <c r="A66" s="116"/>
      <c r="B66" s="117"/>
      <c r="C66" s="123"/>
      <c r="D66" s="112"/>
      <c r="E66" s="120"/>
      <c r="F66" s="121"/>
      <c r="G66" s="122"/>
      <c r="H66" s="38">
        <f t="shared" ref="H66:H72" si="24">G66*F66</f>
        <v>0</v>
      </c>
      <c r="I66" s="17">
        <f t="shared" ref="I66:J72" si="25">K66+M66+O66+Q66+S66+U66+W66+Y66+AA66+AC66</f>
        <v>0</v>
      </c>
      <c r="J66" s="18">
        <f t="shared" si="25"/>
        <v>0</v>
      </c>
      <c r="K66" s="33"/>
      <c r="L66" s="34"/>
      <c r="M66" s="33"/>
      <c r="N66" s="34"/>
      <c r="O66" s="33"/>
      <c r="P66" s="34"/>
      <c r="Q66" s="33"/>
      <c r="R66" s="34"/>
      <c r="S66" s="33"/>
      <c r="T66" s="34"/>
      <c r="U66" s="33"/>
      <c r="V66" s="34"/>
      <c r="W66" s="33"/>
      <c r="X66" s="34"/>
      <c r="Y66" s="33"/>
      <c r="Z66" s="34"/>
      <c r="AA66" s="33"/>
      <c r="AB66" s="34"/>
      <c r="AC66" s="33"/>
      <c r="AD66" s="34"/>
      <c r="AE66" s="78"/>
      <c r="AF66" s="79">
        <f t="shared" ref="AF66:AF72" si="26">G66</f>
        <v>0</v>
      </c>
      <c r="AG66" s="80">
        <f t="shared" ref="AG66:AG72" si="27">AE66*G66</f>
        <v>0</v>
      </c>
      <c r="AH66" s="146">
        <f t="shared" ref="AH66:AH72" si="28">F66-I66-AE66</f>
        <v>0</v>
      </c>
      <c r="AI66" s="27">
        <f t="shared" ref="AI66:AI72" si="29">H66-J66-AG66</f>
        <v>0</v>
      </c>
    </row>
    <row r="67" spans="1:35" ht="15" customHeight="1" x14ac:dyDescent="0.2">
      <c r="A67" s="116"/>
      <c r="B67" s="117"/>
      <c r="C67" s="123"/>
      <c r="D67" s="112"/>
      <c r="E67" s="120"/>
      <c r="F67" s="121"/>
      <c r="G67" s="122"/>
      <c r="H67" s="38">
        <f t="shared" si="24"/>
        <v>0</v>
      </c>
      <c r="I67" s="17">
        <f t="shared" si="25"/>
        <v>0</v>
      </c>
      <c r="J67" s="18">
        <f t="shared" si="25"/>
        <v>0</v>
      </c>
      <c r="K67" s="33"/>
      <c r="L67" s="34"/>
      <c r="M67" s="33"/>
      <c r="N67" s="34"/>
      <c r="O67" s="33"/>
      <c r="P67" s="34"/>
      <c r="Q67" s="33"/>
      <c r="R67" s="34"/>
      <c r="S67" s="33"/>
      <c r="T67" s="34"/>
      <c r="U67" s="33"/>
      <c r="V67" s="34"/>
      <c r="W67" s="33"/>
      <c r="X67" s="34"/>
      <c r="Y67" s="33"/>
      <c r="Z67" s="34"/>
      <c r="AA67" s="33"/>
      <c r="AB67" s="34"/>
      <c r="AC67" s="33"/>
      <c r="AD67" s="34"/>
      <c r="AE67" s="78"/>
      <c r="AF67" s="79">
        <f t="shared" si="26"/>
        <v>0</v>
      </c>
      <c r="AG67" s="80">
        <f t="shared" si="27"/>
        <v>0</v>
      </c>
      <c r="AH67" s="146">
        <f t="shared" si="28"/>
        <v>0</v>
      </c>
      <c r="AI67" s="27">
        <f t="shared" si="29"/>
        <v>0</v>
      </c>
    </row>
    <row r="68" spans="1:35" ht="15" customHeight="1" x14ac:dyDescent="0.2">
      <c r="A68" s="116"/>
      <c r="B68" s="117"/>
      <c r="C68" s="123"/>
      <c r="D68" s="112"/>
      <c r="E68" s="120"/>
      <c r="F68" s="121"/>
      <c r="G68" s="122"/>
      <c r="H68" s="38">
        <f t="shared" si="24"/>
        <v>0</v>
      </c>
      <c r="I68" s="17">
        <f t="shared" si="25"/>
        <v>0</v>
      </c>
      <c r="J68" s="18">
        <f t="shared" si="25"/>
        <v>0</v>
      </c>
      <c r="K68" s="33"/>
      <c r="L68" s="34"/>
      <c r="M68" s="33"/>
      <c r="N68" s="34"/>
      <c r="O68" s="33"/>
      <c r="P68" s="34"/>
      <c r="Q68" s="33"/>
      <c r="R68" s="34"/>
      <c r="S68" s="33"/>
      <c r="T68" s="34"/>
      <c r="U68" s="33"/>
      <c r="V68" s="34"/>
      <c r="W68" s="33"/>
      <c r="X68" s="34"/>
      <c r="Y68" s="33"/>
      <c r="Z68" s="34"/>
      <c r="AA68" s="33"/>
      <c r="AB68" s="34"/>
      <c r="AC68" s="33"/>
      <c r="AD68" s="34"/>
      <c r="AE68" s="78"/>
      <c r="AF68" s="79">
        <f t="shared" si="26"/>
        <v>0</v>
      </c>
      <c r="AG68" s="80">
        <f t="shared" si="27"/>
        <v>0</v>
      </c>
      <c r="AH68" s="146">
        <f t="shared" si="28"/>
        <v>0</v>
      </c>
      <c r="AI68" s="27">
        <f t="shared" si="29"/>
        <v>0</v>
      </c>
    </row>
    <row r="69" spans="1:35" ht="15" customHeight="1" x14ac:dyDescent="0.2">
      <c r="A69" s="116"/>
      <c r="B69" s="117"/>
      <c r="C69" s="123"/>
      <c r="D69" s="112"/>
      <c r="E69" s="120"/>
      <c r="F69" s="121"/>
      <c r="G69" s="122"/>
      <c r="H69" s="38">
        <f t="shared" si="24"/>
        <v>0</v>
      </c>
      <c r="I69" s="17">
        <f t="shared" si="25"/>
        <v>0</v>
      </c>
      <c r="J69" s="18">
        <f t="shared" si="25"/>
        <v>0</v>
      </c>
      <c r="K69" s="33"/>
      <c r="L69" s="34"/>
      <c r="M69" s="33"/>
      <c r="N69" s="34"/>
      <c r="O69" s="33"/>
      <c r="P69" s="34"/>
      <c r="Q69" s="33"/>
      <c r="R69" s="34"/>
      <c r="S69" s="33"/>
      <c r="T69" s="34"/>
      <c r="U69" s="33"/>
      <c r="V69" s="34"/>
      <c r="W69" s="33"/>
      <c r="X69" s="34"/>
      <c r="Y69" s="33"/>
      <c r="Z69" s="34"/>
      <c r="AA69" s="33"/>
      <c r="AB69" s="34"/>
      <c r="AC69" s="33"/>
      <c r="AD69" s="34"/>
      <c r="AE69" s="78"/>
      <c r="AF69" s="79">
        <f t="shared" si="26"/>
        <v>0</v>
      </c>
      <c r="AG69" s="80">
        <f t="shared" si="27"/>
        <v>0</v>
      </c>
      <c r="AH69" s="146">
        <f t="shared" si="28"/>
        <v>0</v>
      </c>
      <c r="AI69" s="27">
        <f t="shared" si="29"/>
        <v>0</v>
      </c>
    </row>
    <row r="70" spans="1:35" ht="15" customHeight="1" x14ac:dyDescent="0.2">
      <c r="A70" s="116"/>
      <c r="B70" s="117"/>
      <c r="C70" s="123"/>
      <c r="D70" s="112"/>
      <c r="E70" s="120"/>
      <c r="F70" s="121"/>
      <c r="G70" s="122"/>
      <c r="H70" s="38">
        <f t="shared" si="24"/>
        <v>0</v>
      </c>
      <c r="I70" s="17">
        <f t="shared" si="25"/>
        <v>0</v>
      </c>
      <c r="J70" s="18">
        <f t="shared" si="25"/>
        <v>0</v>
      </c>
      <c r="K70" s="33"/>
      <c r="L70" s="34"/>
      <c r="M70" s="33"/>
      <c r="N70" s="34"/>
      <c r="O70" s="33"/>
      <c r="P70" s="34"/>
      <c r="Q70" s="33"/>
      <c r="R70" s="34"/>
      <c r="S70" s="33"/>
      <c r="T70" s="34"/>
      <c r="U70" s="33"/>
      <c r="V70" s="34"/>
      <c r="W70" s="33"/>
      <c r="X70" s="34"/>
      <c r="Y70" s="33"/>
      <c r="Z70" s="34"/>
      <c r="AA70" s="33"/>
      <c r="AB70" s="34"/>
      <c r="AC70" s="33"/>
      <c r="AD70" s="34"/>
      <c r="AE70" s="78"/>
      <c r="AF70" s="79">
        <f t="shared" si="26"/>
        <v>0</v>
      </c>
      <c r="AG70" s="80">
        <f t="shared" si="27"/>
        <v>0</v>
      </c>
      <c r="AH70" s="146">
        <f t="shared" si="28"/>
        <v>0</v>
      </c>
      <c r="AI70" s="27">
        <f t="shared" si="29"/>
        <v>0</v>
      </c>
    </row>
    <row r="71" spans="1:35" ht="15" customHeight="1" x14ac:dyDescent="0.2">
      <c r="A71" s="116"/>
      <c r="B71" s="117"/>
      <c r="C71" s="123"/>
      <c r="D71" s="112"/>
      <c r="E71" s="120"/>
      <c r="F71" s="121"/>
      <c r="G71" s="122"/>
      <c r="H71" s="38">
        <f t="shared" si="24"/>
        <v>0</v>
      </c>
      <c r="I71" s="17">
        <f t="shared" si="25"/>
        <v>0</v>
      </c>
      <c r="J71" s="18">
        <f t="shared" si="25"/>
        <v>0</v>
      </c>
      <c r="K71" s="33"/>
      <c r="L71" s="34"/>
      <c r="M71" s="33"/>
      <c r="N71" s="34"/>
      <c r="O71" s="33"/>
      <c r="P71" s="34"/>
      <c r="Q71" s="33"/>
      <c r="R71" s="34"/>
      <c r="S71" s="33"/>
      <c r="T71" s="34"/>
      <c r="U71" s="33"/>
      <c r="V71" s="34"/>
      <c r="W71" s="33"/>
      <c r="X71" s="34"/>
      <c r="Y71" s="33"/>
      <c r="Z71" s="34"/>
      <c r="AA71" s="33"/>
      <c r="AB71" s="34"/>
      <c r="AC71" s="33"/>
      <c r="AD71" s="34"/>
      <c r="AE71" s="78"/>
      <c r="AF71" s="79">
        <f t="shared" si="26"/>
        <v>0</v>
      </c>
      <c r="AG71" s="80">
        <f t="shared" si="27"/>
        <v>0</v>
      </c>
      <c r="AH71" s="146">
        <f t="shared" si="28"/>
        <v>0</v>
      </c>
      <c r="AI71" s="27">
        <f t="shared" si="29"/>
        <v>0</v>
      </c>
    </row>
    <row r="72" spans="1:35" ht="15" customHeight="1" x14ac:dyDescent="0.2">
      <c r="A72" s="116"/>
      <c r="B72" s="117"/>
      <c r="C72" s="123"/>
      <c r="D72" s="112"/>
      <c r="E72" s="120"/>
      <c r="F72" s="121"/>
      <c r="G72" s="122"/>
      <c r="H72" s="38">
        <f t="shared" si="24"/>
        <v>0</v>
      </c>
      <c r="I72" s="17">
        <f t="shared" si="25"/>
        <v>0</v>
      </c>
      <c r="J72" s="18">
        <f t="shared" si="25"/>
        <v>0</v>
      </c>
      <c r="K72" s="33"/>
      <c r="L72" s="34"/>
      <c r="M72" s="33"/>
      <c r="N72" s="34"/>
      <c r="O72" s="33"/>
      <c r="P72" s="34"/>
      <c r="Q72" s="33"/>
      <c r="R72" s="34"/>
      <c r="S72" s="33"/>
      <c r="T72" s="34"/>
      <c r="U72" s="33"/>
      <c r="V72" s="34"/>
      <c r="W72" s="33"/>
      <c r="X72" s="34"/>
      <c r="Y72" s="33"/>
      <c r="Z72" s="34"/>
      <c r="AA72" s="33"/>
      <c r="AB72" s="34"/>
      <c r="AC72" s="33"/>
      <c r="AD72" s="34"/>
      <c r="AE72" s="78"/>
      <c r="AF72" s="79">
        <f t="shared" si="26"/>
        <v>0</v>
      </c>
      <c r="AG72" s="80">
        <f t="shared" si="27"/>
        <v>0</v>
      </c>
      <c r="AH72" s="146">
        <f t="shared" si="28"/>
        <v>0</v>
      </c>
      <c r="AI72" s="27">
        <f t="shared" si="29"/>
        <v>0</v>
      </c>
    </row>
    <row r="73" spans="1:35" s="161" customFormat="1" ht="21" customHeight="1" x14ac:dyDescent="0.25">
      <c r="C73" s="149"/>
      <c r="D73" s="149"/>
      <c r="E73" s="150"/>
      <c r="F73" s="151"/>
      <c r="G73" s="152"/>
      <c r="H73" s="153"/>
      <c r="I73" s="154"/>
      <c r="J73" s="155"/>
      <c r="K73" s="156"/>
      <c r="L73" s="157"/>
      <c r="M73" s="156"/>
      <c r="N73" s="157"/>
      <c r="O73" s="156"/>
      <c r="P73" s="157"/>
      <c r="Q73" s="156"/>
      <c r="R73" s="157"/>
      <c r="S73" s="156"/>
      <c r="T73" s="157"/>
      <c r="U73" s="156"/>
      <c r="V73" s="157"/>
      <c r="W73" s="156"/>
      <c r="X73" s="157"/>
      <c r="Y73" s="156"/>
      <c r="Z73" s="157"/>
      <c r="AA73" s="156"/>
      <c r="AB73" s="157"/>
      <c r="AC73" s="156"/>
      <c r="AD73" s="157"/>
      <c r="AE73" s="158"/>
      <c r="AF73" s="159"/>
      <c r="AG73" s="155">
        <f>SUM(AG74:AG98)</f>
        <v>0</v>
      </c>
      <c r="AH73" s="160"/>
      <c r="AI73" s="155"/>
    </row>
    <row r="74" spans="1:35" ht="15" customHeight="1" x14ac:dyDescent="0.2">
      <c r="A74" s="129"/>
      <c r="B74" s="130"/>
      <c r="C74" s="132"/>
      <c r="D74" s="130"/>
      <c r="E74" s="130"/>
      <c r="F74" s="130"/>
      <c r="G74" s="130"/>
      <c r="H74" s="130"/>
      <c r="I74" s="130"/>
      <c r="J74" s="130"/>
      <c r="K74" s="130"/>
      <c r="L74" s="130"/>
      <c r="M74" s="130"/>
      <c r="N74" s="130"/>
      <c r="O74" s="130"/>
      <c r="P74" s="130"/>
      <c r="Q74" s="130"/>
      <c r="R74" s="130"/>
      <c r="S74" s="130"/>
      <c r="T74" s="130"/>
      <c r="U74" s="130"/>
      <c r="V74" s="130"/>
      <c r="W74" s="130"/>
      <c r="X74" s="130"/>
      <c r="Y74" s="130"/>
      <c r="Z74" s="130"/>
      <c r="AA74" s="130"/>
      <c r="AB74" s="130"/>
      <c r="AC74" s="130"/>
      <c r="AD74" s="130"/>
      <c r="AE74" s="130"/>
      <c r="AF74" s="130"/>
      <c r="AG74" s="130"/>
      <c r="AH74" s="145"/>
      <c r="AI74" s="130"/>
    </row>
    <row r="75" spans="1:35" ht="15" customHeight="1" x14ac:dyDescent="0.2">
      <c r="A75" s="116"/>
      <c r="B75" s="117"/>
      <c r="C75" s="123"/>
      <c r="D75" s="112"/>
      <c r="E75" s="120"/>
      <c r="F75" s="121"/>
      <c r="G75" s="122"/>
      <c r="H75" s="38">
        <f t="shared" ref="H75:H81" si="30">G75*F75</f>
        <v>0</v>
      </c>
      <c r="I75" s="17">
        <f t="shared" ref="I75:J81" si="31">K75+M75+O75+Q75+S75+U75+W75+Y75+AA75+AC75</f>
        <v>0</v>
      </c>
      <c r="J75" s="18">
        <f t="shared" si="31"/>
        <v>0</v>
      </c>
      <c r="K75" s="33"/>
      <c r="L75" s="34"/>
      <c r="M75" s="33"/>
      <c r="N75" s="34"/>
      <c r="O75" s="33"/>
      <c r="P75" s="34"/>
      <c r="Q75" s="33"/>
      <c r="R75" s="34"/>
      <c r="S75" s="33"/>
      <c r="T75" s="34"/>
      <c r="U75" s="33"/>
      <c r="V75" s="34"/>
      <c r="W75" s="33"/>
      <c r="X75" s="34"/>
      <c r="Y75" s="33"/>
      <c r="Z75" s="34"/>
      <c r="AA75" s="33"/>
      <c r="AB75" s="34"/>
      <c r="AC75" s="33"/>
      <c r="AD75" s="34"/>
      <c r="AE75" s="78"/>
      <c r="AF75" s="79">
        <f t="shared" ref="AF75:AF81" si="32">G75</f>
        <v>0</v>
      </c>
      <c r="AG75" s="80">
        <f t="shared" ref="AG75:AG81" si="33">AE75*G75</f>
        <v>0</v>
      </c>
      <c r="AH75" s="146">
        <f t="shared" ref="AH75:AH81" si="34">F75-I75-AE75</f>
        <v>0</v>
      </c>
      <c r="AI75" s="27">
        <f t="shared" ref="AI75:AI81" si="35">H75-J75-AG75</f>
        <v>0</v>
      </c>
    </row>
    <row r="76" spans="1:35" ht="15" customHeight="1" x14ac:dyDescent="0.2">
      <c r="A76" s="118"/>
      <c r="B76" s="119"/>
      <c r="C76" s="125"/>
      <c r="D76" s="112"/>
      <c r="E76" s="126"/>
      <c r="F76" s="127"/>
      <c r="G76" s="128"/>
      <c r="H76" s="38">
        <f t="shared" si="30"/>
        <v>0</v>
      </c>
      <c r="I76" s="17">
        <f t="shared" si="31"/>
        <v>0</v>
      </c>
      <c r="J76" s="18">
        <f t="shared" si="31"/>
        <v>0</v>
      </c>
      <c r="K76" s="33"/>
      <c r="L76" s="34"/>
      <c r="M76" s="33"/>
      <c r="N76" s="34"/>
      <c r="O76" s="33"/>
      <c r="P76" s="34"/>
      <c r="Q76" s="33"/>
      <c r="R76" s="34"/>
      <c r="S76" s="33"/>
      <c r="T76" s="34"/>
      <c r="U76" s="33"/>
      <c r="V76" s="34"/>
      <c r="W76" s="33"/>
      <c r="X76" s="34"/>
      <c r="Y76" s="33"/>
      <c r="Z76" s="34"/>
      <c r="AA76" s="33"/>
      <c r="AB76" s="34"/>
      <c r="AC76" s="33"/>
      <c r="AD76" s="34"/>
      <c r="AE76" s="78"/>
      <c r="AF76" s="79">
        <f t="shared" si="32"/>
        <v>0</v>
      </c>
      <c r="AG76" s="80">
        <f t="shared" si="33"/>
        <v>0</v>
      </c>
      <c r="AH76" s="146">
        <f t="shared" si="34"/>
        <v>0</v>
      </c>
      <c r="AI76" s="27">
        <f t="shared" si="35"/>
        <v>0</v>
      </c>
    </row>
    <row r="77" spans="1:35" ht="15" customHeight="1" x14ac:dyDescent="0.2">
      <c r="A77" s="116"/>
      <c r="B77" s="117"/>
      <c r="C77" s="123"/>
      <c r="D77" s="112"/>
      <c r="E77" s="120"/>
      <c r="F77" s="121"/>
      <c r="G77" s="122"/>
      <c r="H77" s="38">
        <f t="shared" si="30"/>
        <v>0</v>
      </c>
      <c r="I77" s="17">
        <f t="shared" si="31"/>
        <v>0</v>
      </c>
      <c r="J77" s="18">
        <f t="shared" si="31"/>
        <v>0</v>
      </c>
      <c r="K77" s="33"/>
      <c r="L77" s="34"/>
      <c r="M77" s="33"/>
      <c r="N77" s="34"/>
      <c r="O77" s="33"/>
      <c r="P77" s="34"/>
      <c r="Q77" s="33"/>
      <c r="R77" s="34"/>
      <c r="S77" s="33"/>
      <c r="T77" s="34"/>
      <c r="U77" s="33"/>
      <c r="V77" s="34"/>
      <c r="W77" s="33"/>
      <c r="X77" s="34"/>
      <c r="Y77" s="33"/>
      <c r="Z77" s="34"/>
      <c r="AA77" s="33"/>
      <c r="AB77" s="34"/>
      <c r="AC77" s="33"/>
      <c r="AD77" s="34"/>
      <c r="AE77" s="78"/>
      <c r="AF77" s="79">
        <f t="shared" si="32"/>
        <v>0</v>
      </c>
      <c r="AG77" s="80">
        <f t="shared" si="33"/>
        <v>0</v>
      </c>
      <c r="AH77" s="146">
        <f t="shared" si="34"/>
        <v>0</v>
      </c>
      <c r="AI77" s="27">
        <f t="shared" si="35"/>
        <v>0</v>
      </c>
    </row>
    <row r="78" spans="1:35" ht="15" customHeight="1" x14ac:dyDescent="0.2">
      <c r="A78" s="116"/>
      <c r="B78" s="117"/>
      <c r="C78" s="123"/>
      <c r="D78" s="112"/>
      <c r="E78" s="120"/>
      <c r="F78" s="121"/>
      <c r="G78" s="122"/>
      <c r="H78" s="38">
        <f t="shared" si="30"/>
        <v>0</v>
      </c>
      <c r="I78" s="17">
        <f t="shared" si="31"/>
        <v>0</v>
      </c>
      <c r="J78" s="18">
        <f t="shared" si="31"/>
        <v>0</v>
      </c>
      <c r="K78" s="33"/>
      <c r="L78" s="34"/>
      <c r="M78" s="33"/>
      <c r="N78" s="34"/>
      <c r="O78" s="33"/>
      <c r="P78" s="34"/>
      <c r="Q78" s="33"/>
      <c r="R78" s="34"/>
      <c r="S78" s="33"/>
      <c r="T78" s="34"/>
      <c r="U78" s="33"/>
      <c r="V78" s="34"/>
      <c r="W78" s="33"/>
      <c r="X78" s="34"/>
      <c r="Y78" s="33"/>
      <c r="Z78" s="34"/>
      <c r="AA78" s="33"/>
      <c r="AB78" s="34"/>
      <c r="AC78" s="33"/>
      <c r="AD78" s="34"/>
      <c r="AE78" s="78"/>
      <c r="AF78" s="79">
        <f t="shared" si="32"/>
        <v>0</v>
      </c>
      <c r="AG78" s="80">
        <f t="shared" si="33"/>
        <v>0</v>
      </c>
      <c r="AH78" s="146">
        <f t="shared" si="34"/>
        <v>0</v>
      </c>
      <c r="AI78" s="27">
        <f t="shared" si="35"/>
        <v>0</v>
      </c>
    </row>
    <row r="79" spans="1:35" ht="15" customHeight="1" x14ac:dyDescent="0.2">
      <c r="A79" s="116"/>
      <c r="B79" s="117"/>
      <c r="C79" s="123"/>
      <c r="D79" s="112"/>
      <c r="E79" s="120"/>
      <c r="F79" s="121"/>
      <c r="G79" s="122"/>
      <c r="H79" s="38">
        <f t="shared" si="30"/>
        <v>0</v>
      </c>
      <c r="I79" s="17">
        <f t="shared" si="31"/>
        <v>0</v>
      </c>
      <c r="J79" s="18">
        <f t="shared" si="31"/>
        <v>0</v>
      </c>
      <c r="K79" s="33"/>
      <c r="L79" s="34"/>
      <c r="M79" s="33"/>
      <c r="N79" s="34"/>
      <c r="O79" s="33"/>
      <c r="P79" s="34"/>
      <c r="Q79" s="33"/>
      <c r="R79" s="34"/>
      <c r="S79" s="33"/>
      <c r="T79" s="34"/>
      <c r="U79" s="33"/>
      <c r="V79" s="34"/>
      <c r="W79" s="33"/>
      <c r="X79" s="34"/>
      <c r="Y79" s="33"/>
      <c r="Z79" s="34"/>
      <c r="AA79" s="33"/>
      <c r="AB79" s="34"/>
      <c r="AC79" s="33"/>
      <c r="AD79" s="34"/>
      <c r="AE79" s="78"/>
      <c r="AF79" s="79">
        <f t="shared" si="32"/>
        <v>0</v>
      </c>
      <c r="AG79" s="80">
        <f t="shared" si="33"/>
        <v>0</v>
      </c>
      <c r="AH79" s="146">
        <f t="shared" si="34"/>
        <v>0</v>
      </c>
      <c r="AI79" s="27">
        <f t="shared" si="35"/>
        <v>0</v>
      </c>
    </row>
    <row r="80" spans="1:35" ht="15" customHeight="1" x14ac:dyDescent="0.2">
      <c r="A80" s="116"/>
      <c r="B80" s="117"/>
      <c r="C80" s="123"/>
      <c r="D80" s="112"/>
      <c r="E80" s="120"/>
      <c r="F80" s="121"/>
      <c r="G80" s="122"/>
      <c r="H80" s="38">
        <f t="shared" si="30"/>
        <v>0</v>
      </c>
      <c r="I80" s="17">
        <f t="shared" si="31"/>
        <v>0</v>
      </c>
      <c r="J80" s="18">
        <f t="shared" si="31"/>
        <v>0</v>
      </c>
      <c r="K80" s="33"/>
      <c r="L80" s="34"/>
      <c r="M80" s="33"/>
      <c r="N80" s="34"/>
      <c r="O80" s="33"/>
      <c r="P80" s="34"/>
      <c r="Q80" s="33"/>
      <c r="R80" s="34"/>
      <c r="S80" s="33"/>
      <c r="T80" s="34"/>
      <c r="U80" s="33"/>
      <c r="V80" s="34"/>
      <c r="W80" s="33"/>
      <c r="X80" s="34"/>
      <c r="Y80" s="33"/>
      <c r="Z80" s="34"/>
      <c r="AA80" s="33"/>
      <c r="AB80" s="34"/>
      <c r="AC80" s="33"/>
      <c r="AD80" s="34"/>
      <c r="AE80" s="78"/>
      <c r="AF80" s="79">
        <f t="shared" si="32"/>
        <v>0</v>
      </c>
      <c r="AG80" s="80">
        <f t="shared" si="33"/>
        <v>0</v>
      </c>
      <c r="AH80" s="146">
        <f t="shared" si="34"/>
        <v>0</v>
      </c>
      <c r="AI80" s="27">
        <f t="shared" si="35"/>
        <v>0</v>
      </c>
    </row>
    <row r="81" spans="1:35" ht="15" customHeight="1" x14ac:dyDescent="0.2">
      <c r="A81" s="116"/>
      <c r="B81" s="117"/>
      <c r="C81" s="123"/>
      <c r="D81" s="112"/>
      <c r="E81" s="120"/>
      <c r="F81" s="121"/>
      <c r="G81" s="122"/>
      <c r="H81" s="38">
        <f t="shared" si="30"/>
        <v>0</v>
      </c>
      <c r="I81" s="17">
        <f t="shared" si="31"/>
        <v>0</v>
      </c>
      <c r="J81" s="18">
        <f t="shared" si="31"/>
        <v>0</v>
      </c>
      <c r="K81" s="33"/>
      <c r="L81" s="34"/>
      <c r="M81" s="33"/>
      <c r="N81" s="34"/>
      <c r="O81" s="33"/>
      <c r="P81" s="34"/>
      <c r="Q81" s="33"/>
      <c r="R81" s="34"/>
      <c r="S81" s="33"/>
      <c r="T81" s="34"/>
      <c r="U81" s="33"/>
      <c r="V81" s="34"/>
      <c r="W81" s="33"/>
      <c r="X81" s="34"/>
      <c r="Y81" s="33"/>
      <c r="Z81" s="34"/>
      <c r="AA81" s="33"/>
      <c r="AB81" s="34"/>
      <c r="AC81" s="33"/>
      <c r="AD81" s="34"/>
      <c r="AE81" s="78"/>
      <c r="AF81" s="79">
        <f t="shared" si="32"/>
        <v>0</v>
      </c>
      <c r="AG81" s="80">
        <f t="shared" si="33"/>
        <v>0</v>
      </c>
      <c r="AH81" s="146">
        <f t="shared" si="34"/>
        <v>0</v>
      </c>
      <c r="AI81" s="27">
        <f t="shared" si="35"/>
        <v>0</v>
      </c>
    </row>
    <row r="82" spans="1:35" s="161" customFormat="1" ht="21" customHeight="1" x14ac:dyDescent="0.25">
      <c r="C82" s="149"/>
      <c r="D82" s="149"/>
      <c r="E82" s="150"/>
      <c r="F82" s="151"/>
      <c r="G82" s="152"/>
      <c r="H82" s="153"/>
      <c r="I82" s="154"/>
      <c r="J82" s="155"/>
      <c r="K82" s="156"/>
      <c r="L82" s="157"/>
      <c r="M82" s="156"/>
      <c r="N82" s="157"/>
      <c r="O82" s="156"/>
      <c r="P82" s="157"/>
      <c r="Q82" s="156"/>
      <c r="R82" s="157"/>
      <c r="S82" s="156"/>
      <c r="T82" s="157"/>
      <c r="U82" s="156"/>
      <c r="V82" s="157"/>
      <c r="W82" s="156"/>
      <c r="X82" s="157"/>
      <c r="Y82" s="156"/>
      <c r="Z82" s="157"/>
      <c r="AA82" s="156"/>
      <c r="AB82" s="157"/>
      <c r="AC82" s="156"/>
      <c r="AD82" s="157"/>
      <c r="AE82" s="158"/>
      <c r="AF82" s="159"/>
      <c r="AG82" s="155">
        <f>SUM(AG83:AG99)</f>
        <v>0</v>
      </c>
      <c r="AH82" s="160"/>
      <c r="AI82" s="155"/>
    </row>
    <row r="83" spans="1:35" ht="15" customHeight="1" x14ac:dyDescent="0.2">
      <c r="A83" s="129"/>
      <c r="B83" s="130"/>
      <c r="C83" s="131"/>
      <c r="D83" s="133"/>
      <c r="E83" s="130"/>
      <c r="F83" s="130"/>
      <c r="G83" s="130"/>
      <c r="H83" s="130"/>
      <c r="I83" s="130"/>
      <c r="J83" s="130"/>
      <c r="K83" s="130"/>
      <c r="L83" s="130"/>
      <c r="M83" s="130"/>
      <c r="N83" s="130"/>
      <c r="O83" s="130"/>
      <c r="P83" s="130"/>
      <c r="Q83" s="130"/>
      <c r="R83" s="130"/>
      <c r="S83" s="130"/>
      <c r="T83" s="130"/>
      <c r="U83" s="130"/>
      <c r="V83" s="130"/>
      <c r="W83" s="130"/>
      <c r="X83" s="130"/>
      <c r="Y83" s="130"/>
      <c r="Z83" s="130"/>
      <c r="AA83" s="130"/>
      <c r="AB83" s="130"/>
      <c r="AC83" s="130"/>
      <c r="AD83" s="130"/>
      <c r="AE83" s="130"/>
      <c r="AF83" s="130"/>
      <c r="AG83" s="130"/>
      <c r="AH83" s="145"/>
      <c r="AI83" s="130"/>
    </row>
    <row r="84" spans="1:35" ht="15" customHeight="1" x14ac:dyDescent="0.2">
      <c r="A84" s="116"/>
      <c r="B84" s="117"/>
      <c r="C84" s="123"/>
      <c r="D84" s="112"/>
      <c r="E84" s="120"/>
      <c r="F84" s="121"/>
      <c r="G84" s="122"/>
      <c r="H84" s="38">
        <f t="shared" ref="H84:H90" si="36">G84*F84</f>
        <v>0</v>
      </c>
      <c r="I84" s="17">
        <f t="shared" ref="I84:J90" si="37">K84+M84+O84+Q84+S84+U84+W84+Y84+AA84+AC84</f>
        <v>0</v>
      </c>
      <c r="J84" s="18">
        <f t="shared" si="37"/>
        <v>0</v>
      </c>
      <c r="K84" s="33"/>
      <c r="L84" s="34"/>
      <c r="M84" s="33"/>
      <c r="N84" s="34"/>
      <c r="O84" s="33"/>
      <c r="P84" s="34"/>
      <c r="Q84" s="33"/>
      <c r="R84" s="34"/>
      <c r="S84" s="33"/>
      <c r="T84" s="34"/>
      <c r="U84" s="33"/>
      <c r="V84" s="34"/>
      <c r="W84" s="33"/>
      <c r="X84" s="34"/>
      <c r="Y84" s="33"/>
      <c r="Z84" s="34"/>
      <c r="AA84" s="33"/>
      <c r="AB84" s="34"/>
      <c r="AC84" s="33"/>
      <c r="AD84" s="34"/>
      <c r="AE84" s="78"/>
      <c r="AF84" s="79">
        <f t="shared" ref="AF84:AF90" si="38">G84</f>
        <v>0</v>
      </c>
      <c r="AG84" s="80">
        <f t="shared" ref="AG84:AG90" si="39">AE84*G84</f>
        <v>0</v>
      </c>
      <c r="AH84" s="146">
        <f t="shared" ref="AH84:AH90" si="40">F84-I84-AE84</f>
        <v>0</v>
      </c>
      <c r="AI84" s="27">
        <f t="shared" ref="AI84:AI90" si="41">H84-J84-AG84</f>
        <v>0</v>
      </c>
    </row>
    <row r="85" spans="1:35" ht="15" customHeight="1" x14ac:dyDescent="0.2">
      <c r="A85" s="116"/>
      <c r="B85" s="117"/>
      <c r="C85" s="123"/>
      <c r="D85" s="112"/>
      <c r="E85" s="120"/>
      <c r="F85" s="121"/>
      <c r="G85" s="122"/>
      <c r="H85" s="38">
        <f t="shared" si="36"/>
        <v>0</v>
      </c>
      <c r="I85" s="17">
        <f t="shared" si="37"/>
        <v>0</v>
      </c>
      <c r="J85" s="18">
        <f t="shared" si="37"/>
        <v>0</v>
      </c>
      <c r="K85" s="33"/>
      <c r="L85" s="34"/>
      <c r="M85" s="33"/>
      <c r="N85" s="34"/>
      <c r="O85" s="33"/>
      <c r="P85" s="34"/>
      <c r="Q85" s="33"/>
      <c r="R85" s="34"/>
      <c r="S85" s="33"/>
      <c r="T85" s="34"/>
      <c r="U85" s="33"/>
      <c r="V85" s="34"/>
      <c r="W85" s="33"/>
      <c r="X85" s="34"/>
      <c r="Y85" s="33"/>
      <c r="Z85" s="34"/>
      <c r="AA85" s="33"/>
      <c r="AB85" s="34"/>
      <c r="AC85" s="33"/>
      <c r="AD85" s="34"/>
      <c r="AE85" s="78"/>
      <c r="AF85" s="79">
        <f t="shared" si="38"/>
        <v>0</v>
      </c>
      <c r="AG85" s="80">
        <f t="shared" si="39"/>
        <v>0</v>
      </c>
      <c r="AH85" s="146">
        <f t="shared" si="40"/>
        <v>0</v>
      </c>
      <c r="AI85" s="27">
        <f t="shared" si="41"/>
        <v>0</v>
      </c>
    </row>
    <row r="86" spans="1:35" ht="15" customHeight="1" x14ac:dyDescent="0.2">
      <c r="A86" s="116"/>
      <c r="B86" s="117"/>
      <c r="C86" s="123"/>
      <c r="D86" s="112"/>
      <c r="E86" s="120"/>
      <c r="F86" s="121"/>
      <c r="G86" s="122"/>
      <c r="H86" s="38">
        <f t="shared" si="36"/>
        <v>0</v>
      </c>
      <c r="I86" s="17">
        <f t="shared" si="37"/>
        <v>0</v>
      </c>
      <c r="J86" s="18">
        <f t="shared" si="37"/>
        <v>0</v>
      </c>
      <c r="K86" s="33"/>
      <c r="L86" s="34"/>
      <c r="M86" s="33"/>
      <c r="N86" s="34"/>
      <c r="O86" s="33"/>
      <c r="P86" s="34"/>
      <c r="Q86" s="33"/>
      <c r="R86" s="34"/>
      <c r="S86" s="33"/>
      <c r="T86" s="34"/>
      <c r="U86" s="33"/>
      <c r="V86" s="34"/>
      <c r="W86" s="33"/>
      <c r="X86" s="34"/>
      <c r="Y86" s="33"/>
      <c r="Z86" s="34"/>
      <c r="AA86" s="33"/>
      <c r="AB86" s="34"/>
      <c r="AC86" s="33"/>
      <c r="AD86" s="34"/>
      <c r="AE86" s="78"/>
      <c r="AF86" s="79">
        <f t="shared" si="38"/>
        <v>0</v>
      </c>
      <c r="AG86" s="80">
        <f t="shared" si="39"/>
        <v>0</v>
      </c>
      <c r="AH86" s="146">
        <f t="shared" si="40"/>
        <v>0</v>
      </c>
      <c r="AI86" s="27">
        <f t="shared" si="41"/>
        <v>0</v>
      </c>
    </row>
    <row r="87" spans="1:35" ht="15" customHeight="1" x14ac:dyDescent="0.2">
      <c r="A87" s="116"/>
      <c r="B87" s="117"/>
      <c r="C87" s="123"/>
      <c r="D87" s="112"/>
      <c r="E87" s="120"/>
      <c r="F87" s="121"/>
      <c r="G87" s="122"/>
      <c r="H87" s="38">
        <f t="shared" si="36"/>
        <v>0</v>
      </c>
      <c r="I87" s="17">
        <f t="shared" si="37"/>
        <v>0</v>
      </c>
      <c r="J87" s="18">
        <f t="shared" si="37"/>
        <v>0</v>
      </c>
      <c r="K87" s="33"/>
      <c r="L87" s="34"/>
      <c r="M87" s="33"/>
      <c r="N87" s="34"/>
      <c r="O87" s="33"/>
      <c r="P87" s="34"/>
      <c r="Q87" s="33"/>
      <c r="R87" s="34"/>
      <c r="S87" s="33"/>
      <c r="T87" s="34"/>
      <c r="U87" s="33"/>
      <c r="V87" s="34"/>
      <c r="W87" s="33"/>
      <c r="X87" s="34"/>
      <c r="Y87" s="33"/>
      <c r="Z87" s="34"/>
      <c r="AA87" s="33"/>
      <c r="AB87" s="34"/>
      <c r="AC87" s="33"/>
      <c r="AD87" s="34"/>
      <c r="AE87" s="78"/>
      <c r="AF87" s="79">
        <f t="shared" si="38"/>
        <v>0</v>
      </c>
      <c r="AG87" s="80">
        <f t="shared" si="39"/>
        <v>0</v>
      </c>
      <c r="AH87" s="146">
        <f t="shared" si="40"/>
        <v>0</v>
      </c>
      <c r="AI87" s="27">
        <f t="shared" si="41"/>
        <v>0</v>
      </c>
    </row>
    <row r="88" spans="1:35" ht="15" customHeight="1" x14ac:dyDescent="0.2">
      <c r="A88" s="116"/>
      <c r="B88" s="117"/>
      <c r="C88" s="123"/>
      <c r="D88" s="112"/>
      <c r="E88" s="120"/>
      <c r="F88" s="121"/>
      <c r="G88" s="122"/>
      <c r="H88" s="38">
        <f t="shared" si="36"/>
        <v>0</v>
      </c>
      <c r="I88" s="17">
        <f t="shared" si="37"/>
        <v>0</v>
      </c>
      <c r="J88" s="18">
        <f t="shared" si="37"/>
        <v>0</v>
      </c>
      <c r="K88" s="33"/>
      <c r="L88" s="34"/>
      <c r="M88" s="33"/>
      <c r="N88" s="34"/>
      <c r="O88" s="33"/>
      <c r="P88" s="34"/>
      <c r="Q88" s="33"/>
      <c r="R88" s="34"/>
      <c r="S88" s="33"/>
      <c r="T88" s="34"/>
      <c r="U88" s="33"/>
      <c r="V88" s="34"/>
      <c r="W88" s="33"/>
      <c r="X88" s="34"/>
      <c r="Y88" s="33"/>
      <c r="Z88" s="34"/>
      <c r="AA88" s="33"/>
      <c r="AB88" s="34"/>
      <c r="AC88" s="33"/>
      <c r="AD88" s="34"/>
      <c r="AE88" s="78"/>
      <c r="AF88" s="79">
        <f t="shared" si="38"/>
        <v>0</v>
      </c>
      <c r="AG88" s="80">
        <f t="shared" si="39"/>
        <v>0</v>
      </c>
      <c r="AH88" s="146">
        <f t="shared" si="40"/>
        <v>0</v>
      </c>
      <c r="AI88" s="27">
        <f t="shared" si="41"/>
        <v>0</v>
      </c>
    </row>
    <row r="89" spans="1:35" ht="15" customHeight="1" x14ac:dyDescent="0.2">
      <c r="A89" s="116"/>
      <c r="B89" s="117"/>
      <c r="C89" s="123"/>
      <c r="D89" s="112"/>
      <c r="E89" s="120"/>
      <c r="F89" s="121"/>
      <c r="G89" s="122"/>
      <c r="H89" s="38">
        <f t="shared" si="36"/>
        <v>0</v>
      </c>
      <c r="I89" s="17">
        <f t="shared" si="37"/>
        <v>0</v>
      </c>
      <c r="J89" s="18">
        <f t="shared" si="37"/>
        <v>0</v>
      </c>
      <c r="K89" s="33"/>
      <c r="L89" s="34"/>
      <c r="M89" s="33"/>
      <c r="N89" s="34"/>
      <c r="O89" s="33"/>
      <c r="P89" s="34"/>
      <c r="Q89" s="33"/>
      <c r="R89" s="34"/>
      <c r="S89" s="33"/>
      <c r="T89" s="34"/>
      <c r="U89" s="33"/>
      <c r="V89" s="34"/>
      <c r="W89" s="33"/>
      <c r="X89" s="34"/>
      <c r="Y89" s="33"/>
      <c r="Z89" s="34"/>
      <c r="AA89" s="33"/>
      <c r="AB89" s="34"/>
      <c r="AC89" s="33"/>
      <c r="AD89" s="34"/>
      <c r="AE89" s="78"/>
      <c r="AF89" s="79">
        <f t="shared" si="38"/>
        <v>0</v>
      </c>
      <c r="AG89" s="80">
        <f t="shared" si="39"/>
        <v>0</v>
      </c>
      <c r="AH89" s="146">
        <f t="shared" si="40"/>
        <v>0</v>
      </c>
      <c r="AI89" s="27">
        <f t="shared" si="41"/>
        <v>0</v>
      </c>
    </row>
    <row r="90" spans="1:35" ht="15" customHeight="1" x14ac:dyDescent="0.2">
      <c r="A90" s="116"/>
      <c r="B90" s="117"/>
      <c r="C90" s="123"/>
      <c r="D90" s="112"/>
      <c r="E90" s="120"/>
      <c r="F90" s="121"/>
      <c r="G90" s="122"/>
      <c r="H90" s="38">
        <f t="shared" si="36"/>
        <v>0</v>
      </c>
      <c r="I90" s="17">
        <f t="shared" si="37"/>
        <v>0</v>
      </c>
      <c r="J90" s="18">
        <f t="shared" si="37"/>
        <v>0</v>
      </c>
      <c r="K90" s="33"/>
      <c r="L90" s="34"/>
      <c r="M90" s="33"/>
      <c r="N90" s="34"/>
      <c r="O90" s="33"/>
      <c r="P90" s="34"/>
      <c r="Q90" s="33"/>
      <c r="R90" s="34"/>
      <c r="S90" s="33"/>
      <c r="T90" s="34"/>
      <c r="U90" s="33"/>
      <c r="V90" s="34"/>
      <c r="W90" s="33"/>
      <c r="X90" s="34"/>
      <c r="Y90" s="33"/>
      <c r="Z90" s="34"/>
      <c r="AA90" s="33"/>
      <c r="AB90" s="34"/>
      <c r="AC90" s="33"/>
      <c r="AD90" s="34"/>
      <c r="AE90" s="78"/>
      <c r="AF90" s="79">
        <f t="shared" si="38"/>
        <v>0</v>
      </c>
      <c r="AG90" s="80">
        <f t="shared" si="39"/>
        <v>0</v>
      </c>
      <c r="AH90" s="146">
        <f t="shared" si="40"/>
        <v>0</v>
      </c>
      <c r="AI90" s="27">
        <f t="shared" si="41"/>
        <v>0</v>
      </c>
    </row>
    <row r="91" spans="1:35" s="161" customFormat="1" ht="21" customHeight="1" x14ac:dyDescent="0.25">
      <c r="C91" s="149"/>
      <c r="D91" s="149"/>
      <c r="E91" s="150"/>
      <c r="F91" s="151"/>
      <c r="G91" s="152"/>
      <c r="H91" s="153"/>
      <c r="I91" s="154"/>
      <c r="J91" s="155"/>
      <c r="K91" s="156"/>
      <c r="L91" s="157"/>
      <c r="M91" s="156"/>
      <c r="N91" s="157"/>
      <c r="O91" s="156"/>
      <c r="P91" s="157"/>
      <c r="Q91" s="156"/>
      <c r="R91" s="157"/>
      <c r="S91" s="156"/>
      <c r="T91" s="157"/>
      <c r="U91" s="156"/>
      <c r="V91" s="157"/>
      <c r="W91" s="156"/>
      <c r="X91" s="157"/>
      <c r="Y91" s="156"/>
      <c r="Z91" s="157"/>
      <c r="AA91" s="156"/>
      <c r="AB91" s="157"/>
      <c r="AC91" s="156"/>
      <c r="AD91" s="157"/>
      <c r="AE91" s="158"/>
      <c r="AF91" s="159"/>
      <c r="AG91" s="155">
        <f>SUM(AG92:AG99)</f>
        <v>0</v>
      </c>
      <c r="AH91" s="160"/>
      <c r="AI91" s="155"/>
    </row>
    <row r="92" spans="1:35" ht="15" customHeight="1" x14ac:dyDescent="0.2">
      <c r="A92" s="129"/>
      <c r="B92" s="130"/>
      <c r="C92" s="132"/>
      <c r="D92" s="130"/>
      <c r="E92" s="130"/>
      <c r="F92" s="130"/>
      <c r="G92" s="130"/>
      <c r="H92" s="130"/>
      <c r="I92" s="130"/>
      <c r="J92" s="130"/>
      <c r="K92" s="130"/>
      <c r="L92" s="130"/>
      <c r="M92" s="130"/>
      <c r="N92" s="130"/>
      <c r="O92" s="130"/>
      <c r="P92" s="130"/>
      <c r="Q92" s="130"/>
      <c r="R92" s="130"/>
      <c r="S92" s="130"/>
      <c r="T92" s="130"/>
      <c r="U92" s="130"/>
      <c r="V92" s="130"/>
      <c r="W92" s="130"/>
      <c r="X92" s="130"/>
      <c r="Y92" s="130"/>
      <c r="Z92" s="130"/>
      <c r="AA92" s="130"/>
      <c r="AB92" s="130"/>
      <c r="AC92" s="130"/>
      <c r="AD92" s="130"/>
      <c r="AE92" s="130"/>
      <c r="AF92" s="130"/>
      <c r="AG92" s="130"/>
      <c r="AH92" s="145"/>
      <c r="AI92" s="130"/>
    </row>
    <row r="93" spans="1:35" ht="15" customHeight="1" x14ac:dyDescent="0.2">
      <c r="A93" s="116"/>
      <c r="B93" s="117"/>
      <c r="C93" s="123"/>
      <c r="D93" s="112"/>
      <c r="E93" s="120"/>
      <c r="F93" s="121"/>
      <c r="G93" s="122"/>
      <c r="H93" s="38">
        <f t="shared" ref="H93:H99" si="42">G93*F93</f>
        <v>0</v>
      </c>
      <c r="I93" s="17">
        <f t="shared" ref="I93:J99" si="43">K93+M93+O93+Q93+S93+U93+W93+Y93+AA93+AC93</f>
        <v>0</v>
      </c>
      <c r="J93" s="18">
        <f t="shared" si="43"/>
        <v>0</v>
      </c>
      <c r="K93" s="33"/>
      <c r="L93" s="34"/>
      <c r="M93" s="33"/>
      <c r="N93" s="34"/>
      <c r="O93" s="33"/>
      <c r="P93" s="34"/>
      <c r="Q93" s="33"/>
      <c r="R93" s="34"/>
      <c r="S93" s="33"/>
      <c r="T93" s="34"/>
      <c r="U93" s="33"/>
      <c r="V93" s="34"/>
      <c r="W93" s="33"/>
      <c r="X93" s="34"/>
      <c r="Y93" s="33"/>
      <c r="Z93" s="34"/>
      <c r="AA93" s="33"/>
      <c r="AB93" s="34"/>
      <c r="AC93" s="33"/>
      <c r="AD93" s="34"/>
      <c r="AE93" s="78"/>
      <c r="AF93" s="79">
        <f t="shared" ref="AF93:AF99" si="44">G93</f>
        <v>0</v>
      </c>
      <c r="AG93" s="80">
        <f t="shared" ref="AG93:AG99" si="45">AE93*G93</f>
        <v>0</v>
      </c>
      <c r="AH93" s="146">
        <f t="shared" ref="AH93:AH99" si="46">F93-I93-AE93</f>
        <v>0</v>
      </c>
      <c r="AI93" s="27">
        <f t="shared" ref="AI93:AI99" si="47">H93-J93-AG93</f>
        <v>0</v>
      </c>
    </row>
    <row r="94" spans="1:35" ht="15" customHeight="1" x14ac:dyDescent="0.2">
      <c r="A94" s="118"/>
      <c r="B94" s="119"/>
      <c r="C94" s="125"/>
      <c r="D94" s="112"/>
      <c r="E94" s="126"/>
      <c r="F94" s="127"/>
      <c r="G94" s="128"/>
      <c r="H94" s="38">
        <f t="shared" si="42"/>
        <v>0</v>
      </c>
      <c r="I94" s="17">
        <f t="shared" si="43"/>
        <v>0</v>
      </c>
      <c r="J94" s="18">
        <f t="shared" si="43"/>
        <v>0</v>
      </c>
      <c r="K94" s="33"/>
      <c r="L94" s="34"/>
      <c r="M94" s="33"/>
      <c r="N94" s="34"/>
      <c r="O94" s="33"/>
      <c r="P94" s="34"/>
      <c r="Q94" s="33"/>
      <c r="R94" s="34"/>
      <c r="S94" s="33"/>
      <c r="T94" s="34"/>
      <c r="U94" s="33"/>
      <c r="V94" s="34"/>
      <c r="W94" s="33"/>
      <c r="X94" s="34"/>
      <c r="Y94" s="33"/>
      <c r="Z94" s="34"/>
      <c r="AA94" s="33"/>
      <c r="AB94" s="34"/>
      <c r="AC94" s="33"/>
      <c r="AD94" s="34"/>
      <c r="AE94" s="78"/>
      <c r="AF94" s="79">
        <f t="shared" si="44"/>
        <v>0</v>
      </c>
      <c r="AG94" s="80">
        <f t="shared" si="45"/>
        <v>0</v>
      </c>
      <c r="AH94" s="146">
        <f t="shared" si="46"/>
        <v>0</v>
      </c>
      <c r="AI94" s="27">
        <f t="shared" si="47"/>
        <v>0</v>
      </c>
    </row>
    <row r="95" spans="1:35" ht="15" customHeight="1" x14ac:dyDescent="0.2">
      <c r="A95" s="116"/>
      <c r="B95" s="117"/>
      <c r="C95" s="123"/>
      <c r="D95" s="112"/>
      <c r="E95" s="120"/>
      <c r="F95" s="121"/>
      <c r="G95" s="122"/>
      <c r="H95" s="38">
        <f t="shared" si="42"/>
        <v>0</v>
      </c>
      <c r="I95" s="17">
        <f t="shared" si="43"/>
        <v>0</v>
      </c>
      <c r="J95" s="18">
        <f t="shared" si="43"/>
        <v>0</v>
      </c>
      <c r="K95" s="33"/>
      <c r="L95" s="34"/>
      <c r="M95" s="33"/>
      <c r="N95" s="34"/>
      <c r="O95" s="33"/>
      <c r="P95" s="34"/>
      <c r="Q95" s="33"/>
      <c r="R95" s="34"/>
      <c r="S95" s="33"/>
      <c r="T95" s="34"/>
      <c r="U95" s="33"/>
      <c r="V95" s="34"/>
      <c r="W95" s="33"/>
      <c r="X95" s="34"/>
      <c r="Y95" s="33"/>
      <c r="Z95" s="34"/>
      <c r="AA95" s="33"/>
      <c r="AB95" s="34"/>
      <c r="AC95" s="33"/>
      <c r="AD95" s="34"/>
      <c r="AE95" s="78"/>
      <c r="AF95" s="79">
        <f t="shared" si="44"/>
        <v>0</v>
      </c>
      <c r="AG95" s="80">
        <f t="shared" si="45"/>
        <v>0</v>
      </c>
      <c r="AH95" s="146">
        <f t="shared" si="46"/>
        <v>0</v>
      </c>
      <c r="AI95" s="27">
        <f t="shared" si="47"/>
        <v>0</v>
      </c>
    </row>
    <row r="96" spans="1:35" ht="15" customHeight="1" x14ac:dyDescent="0.2">
      <c r="A96" s="116"/>
      <c r="B96" s="117"/>
      <c r="C96" s="123"/>
      <c r="D96" s="112"/>
      <c r="E96" s="120"/>
      <c r="F96" s="121"/>
      <c r="G96" s="122"/>
      <c r="H96" s="38">
        <f t="shared" si="42"/>
        <v>0</v>
      </c>
      <c r="I96" s="17">
        <f t="shared" si="43"/>
        <v>0</v>
      </c>
      <c r="J96" s="18">
        <f t="shared" si="43"/>
        <v>0</v>
      </c>
      <c r="K96" s="33"/>
      <c r="L96" s="34"/>
      <c r="M96" s="33"/>
      <c r="N96" s="34"/>
      <c r="O96" s="33"/>
      <c r="P96" s="34"/>
      <c r="Q96" s="33"/>
      <c r="R96" s="34"/>
      <c r="S96" s="33"/>
      <c r="T96" s="34"/>
      <c r="U96" s="33"/>
      <c r="V96" s="34"/>
      <c r="W96" s="33"/>
      <c r="X96" s="34"/>
      <c r="Y96" s="33"/>
      <c r="Z96" s="34"/>
      <c r="AA96" s="33"/>
      <c r="AB96" s="34"/>
      <c r="AC96" s="33"/>
      <c r="AD96" s="34"/>
      <c r="AE96" s="78"/>
      <c r="AF96" s="79">
        <f t="shared" si="44"/>
        <v>0</v>
      </c>
      <c r="AG96" s="80">
        <f t="shared" si="45"/>
        <v>0</v>
      </c>
      <c r="AH96" s="146">
        <f t="shared" si="46"/>
        <v>0</v>
      </c>
      <c r="AI96" s="27">
        <f t="shared" si="47"/>
        <v>0</v>
      </c>
    </row>
    <row r="97" spans="1:35" ht="15" customHeight="1" x14ac:dyDescent="0.2">
      <c r="A97" s="116"/>
      <c r="B97" s="117"/>
      <c r="C97" s="123"/>
      <c r="D97" s="112"/>
      <c r="E97" s="120"/>
      <c r="F97" s="121"/>
      <c r="G97" s="122"/>
      <c r="H97" s="38">
        <f t="shared" si="42"/>
        <v>0</v>
      </c>
      <c r="I97" s="17">
        <f t="shared" si="43"/>
        <v>0</v>
      </c>
      <c r="J97" s="18">
        <f t="shared" si="43"/>
        <v>0</v>
      </c>
      <c r="K97" s="33"/>
      <c r="L97" s="34"/>
      <c r="M97" s="33"/>
      <c r="N97" s="34"/>
      <c r="O97" s="33"/>
      <c r="P97" s="34"/>
      <c r="Q97" s="33"/>
      <c r="R97" s="34"/>
      <c r="S97" s="33"/>
      <c r="T97" s="34"/>
      <c r="U97" s="33"/>
      <c r="V97" s="34"/>
      <c r="W97" s="33"/>
      <c r="X97" s="34"/>
      <c r="Y97" s="33"/>
      <c r="Z97" s="34"/>
      <c r="AA97" s="33"/>
      <c r="AB97" s="34"/>
      <c r="AC97" s="33"/>
      <c r="AD97" s="34"/>
      <c r="AE97" s="78"/>
      <c r="AF97" s="79">
        <f t="shared" si="44"/>
        <v>0</v>
      </c>
      <c r="AG97" s="80">
        <f t="shared" si="45"/>
        <v>0</v>
      </c>
      <c r="AH97" s="146">
        <f t="shared" si="46"/>
        <v>0</v>
      </c>
      <c r="AI97" s="27">
        <f t="shared" si="47"/>
        <v>0</v>
      </c>
    </row>
    <row r="98" spans="1:35" ht="15" customHeight="1" x14ac:dyDescent="0.2">
      <c r="A98" s="116"/>
      <c r="B98" s="117"/>
      <c r="C98" s="123"/>
      <c r="D98" s="112"/>
      <c r="E98" s="120"/>
      <c r="F98" s="121"/>
      <c r="G98" s="122"/>
      <c r="H98" s="38">
        <f t="shared" si="42"/>
        <v>0</v>
      </c>
      <c r="I98" s="17">
        <f t="shared" si="43"/>
        <v>0</v>
      </c>
      <c r="J98" s="18">
        <f t="shared" si="43"/>
        <v>0</v>
      </c>
      <c r="K98" s="33"/>
      <c r="L98" s="34"/>
      <c r="M98" s="33"/>
      <c r="N98" s="34"/>
      <c r="O98" s="33"/>
      <c r="P98" s="34"/>
      <c r="Q98" s="33"/>
      <c r="R98" s="34"/>
      <c r="S98" s="33"/>
      <c r="T98" s="34"/>
      <c r="U98" s="33"/>
      <c r="V98" s="34"/>
      <c r="W98" s="33"/>
      <c r="X98" s="34"/>
      <c r="Y98" s="33"/>
      <c r="Z98" s="34"/>
      <c r="AA98" s="33"/>
      <c r="AB98" s="34"/>
      <c r="AC98" s="33"/>
      <c r="AD98" s="34"/>
      <c r="AE98" s="78"/>
      <c r="AF98" s="79">
        <f t="shared" si="44"/>
        <v>0</v>
      </c>
      <c r="AG98" s="80">
        <f t="shared" si="45"/>
        <v>0</v>
      </c>
      <c r="AH98" s="146">
        <f t="shared" si="46"/>
        <v>0</v>
      </c>
      <c r="AI98" s="27">
        <f t="shared" si="47"/>
        <v>0</v>
      </c>
    </row>
    <row r="99" spans="1:35" ht="15" customHeight="1" x14ac:dyDescent="0.2">
      <c r="A99" s="116"/>
      <c r="B99" s="117"/>
      <c r="C99" s="123"/>
      <c r="D99" s="112"/>
      <c r="E99" s="120"/>
      <c r="F99" s="121"/>
      <c r="G99" s="122"/>
      <c r="H99" s="38">
        <f t="shared" si="42"/>
        <v>0</v>
      </c>
      <c r="I99" s="17">
        <f t="shared" si="43"/>
        <v>0</v>
      </c>
      <c r="J99" s="18">
        <f t="shared" si="43"/>
        <v>0</v>
      </c>
      <c r="K99" s="33"/>
      <c r="L99" s="34"/>
      <c r="M99" s="33"/>
      <c r="N99" s="34"/>
      <c r="O99" s="33"/>
      <c r="P99" s="34"/>
      <c r="Q99" s="33"/>
      <c r="R99" s="34"/>
      <c r="S99" s="33"/>
      <c r="T99" s="34"/>
      <c r="U99" s="33"/>
      <c r="V99" s="34"/>
      <c r="W99" s="33"/>
      <c r="X99" s="34"/>
      <c r="Y99" s="33"/>
      <c r="Z99" s="34"/>
      <c r="AA99" s="33"/>
      <c r="AB99" s="34"/>
      <c r="AC99" s="33"/>
      <c r="AD99" s="34"/>
      <c r="AE99" s="78"/>
      <c r="AF99" s="79">
        <f t="shared" si="44"/>
        <v>0</v>
      </c>
      <c r="AG99" s="80">
        <f t="shared" si="45"/>
        <v>0</v>
      </c>
      <c r="AH99" s="146">
        <f t="shared" si="46"/>
        <v>0</v>
      </c>
      <c r="AI99" s="27">
        <f t="shared" si="47"/>
        <v>0</v>
      </c>
    </row>
    <row r="100" spans="1:35" ht="17.25" customHeight="1" thickBot="1" x14ac:dyDescent="0.25">
      <c r="A100" s="200" t="s">
        <v>6</v>
      </c>
      <c r="B100" s="201"/>
      <c r="C100" s="201"/>
      <c r="D100" s="201"/>
      <c r="E100" s="7"/>
      <c r="F100" s="5"/>
      <c r="G100" s="5"/>
      <c r="H100" s="11">
        <f>SUBTOTAL(9,H28:H99)</f>
        <v>0</v>
      </c>
      <c r="I100" s="19"/>
      <c r="J100" s="20">
        <f>SUM(J28:J99)</f>
        <v>0</v>
      </c>
      <c r="K100" s="21"/>
      <c r="L100" s="20"/>
      <c r="M100" s="21"/>
      <c r="N100" s="20"/>
      <c r="O100" s="21"/>
      <c r="P100" s="20"/>
      <c r="Q100" s="21"/>
      <c r="R100" s="20"/>
      <c r="S100" s="21"/>
      <c r="T100" s="20"/>
      <c r="U100" s="21"/>
      <c r="V100" s="20"/>
      <c r="W100" s="21"/>
      <c r="X100" s="20"/>
      <c r="Y100" s="21"/>
      <c r="Z100" s="20"/>
      <c r="AA100" s="21"/>
      <c r="AB100" s="20"/>
      <c r="AC100" s="21"/>
      <c r="AD100" s="20"/>
      <c r="AE100" s="163"/>
      <c r="AF100" s="164"/>
      <c r="AG100" s="165">
        <f>SUM(AG28:AG99)-AG64-AG46-AG28-AG91-AG82-AG73-AG55-AG37</f>
        <v>0</v>
      </c>
      <c r="AH100" s="147"/>
      <c r="AI100" s="28">
        <f>SUM(AI28:AI99)</f>
        <v>0</v>
      </c>
    </row>
    <row r="101" spans="1:35" ht="9.6" customHeight="1" x14ac:dyDescent="0.2">
      <c r="G101" s="6"/>
      <c r="H101" s="6"/>
      <c r="I101" s="22"/>
      <c r="J101" s="22"/>
      <c r="K101" s="22"/>
      <c r="L101" s="22"/>
      <c r="M101" s="22"/>
      <c r="N101" s="22"/>
      <c r="O101" s="22"/>
      <c r="P101" s="22"/>
      <c r="Q101" s="22"/>
      <c r="R101" s="22"/>
      <c r="S101" s="22"/>
      <c r="T101" s="22"/>
      <c r="U101" s="22"/>
      <c r="V101" s="22"/>
      <c r="W101" s="22"/>
      <c r="X101" s="22"/>
      <c r="Y101" s="22"/>
      <c r="Z101" s="22"/>
      <c r="AA101" s="22"/>
      <c r="AB101" s="22"/>
      <c r="AC101" s="22"/>
      <c r="AD101" s="22"/>
      <c r="AE101" s="29"/>
      <c r="AF101" s="29"/>
    </row>
    <row r="102" spans="1:35" x14ac:dyDescent="0.2">
      <c r="C102" s="35"/>
      <c r="D102" s="35"/>
      <c r="E102" s="35"/>
      <c r="F102" s="35"/>
      <c r="G102" s="35"/>
      <c r="H102" s="35"/>
      <c r="I102" s="36"/>
      <c r="J102" s="36"/>
      <c r="K102" s="36"/>
      <c r="L102" s="36"/>
      <c r="M102" s="36"/>
      <c r="N102" s="36"/>
      <c r="O102" s="36"/>
      <c r="P102" s="36"/>
      <c r="Q102" s="36"/>
      <c r="R102" s="36"/>
      <c r="S102" s="36"/>
      <c r="T102" s="36"/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7"/>
      <c r="AF102" s="37"/>
      <c r="AG102" s="37"/>
    </row>
    <row r="103" spans="1:35" hidden="1" x14ac:dyDescent="0.2">
      <c r="C103" s="35"/>
      <c r="D103" s="35"/>
      <c r="E103" s="35"/>
      <c r="F103" s="35"/>
      <c r="G103" s="35"/>
      <c r="H103" s="35"/>
      <c r="I103" s="36"/>
      <c r="J103" s="36"/>
      <c r="K103" s="36"/>
      <c r="L103" s="36"/>
      <c r="M103" s="36"/>
      <c r="N103" s="36"/>
      <c r="O103" s="36"/>
      <c r="P103" s="36"/>
      <c r="Q103" s="36"/>
      <c r="R103" s="36"/>
      <c r="S103" s="36"/>
      <c r="T103" s="36"/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7"/>
      <c r="AF103" s="37"/>
      <c r="AG103" s="37"/>
    </row>
    <row r="104" spans="1:35" hidden="1" x14ac:dyDescent="0.2">
      <c r="C104" s="35"/>
      <c r="D104" s="35"/>
      <c r="E104" s="35"/>
      <c r="F104" s="35"/>
      <c r="G104" s="35"/>
      <c r="H104" s="35"/>
      <c r="I104" s="36"/>
      <c r="J104" s="36"/>
      <c r="K104" s="36"/>
      <c r="L104" s="36"/>
      <c r="M104" s="36"/>
      <c r="N104" s="36"/>
      <c r="O104" s="36"/>
      <c r="P104" s="36"/>
      <c r="Q104" s="36"/>
      <c r="R104" s="36"/>
      <c r="S104" s="36"/>
      <c r="T104" s="36"/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7"/>
      <c r="AF104" s="37"/>
      <c r="AG104" s="37"/>
    </row>
    <row r="105" spans="1:35" hidden="1" x14ac:dyDescent="0.2">
      <c r="C105" s="35"/>
      <c r="D105" s="35"/>
      <c r="E105" s="35"/>
      <c r="F105" s="35"/>
      <c r="G105" s="35"/>
      <c r="H105" s="35"/>
      <c r="I105" s="36"/>
      <c r="J105" s="36"/>
      <c r="K105" s="36"/>
      <c r="L105" s="36"/>
      <c r="M105" s="36"/>
      <c r="N105" s="36"/>
      <c r="O105" s="36"/>
      <c r="P105" s="36"/>
      <c r="Q105" s="36"/>
      <c r="R105" s="36"/>
      <c r="S105" s="36"/>
      <c r="T105" s="36"/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7"/>
      <c r="AF105" s="37"/>
      <c r="AG105" s="37"/>
    </row>
    <row r="106" spans="1:35" ht="15.75" x14ac:dyDescent="0.2">
      <c r="C106" s="81" t="s">
        <v>97</v>
      </c>
      <c r="D106" s="35"/>
      <c r="E106" s="35"/>
      <c r="F106" s="35"/>
      <c r="H106" s="35"/>
      <c r="I106" s="35"/>
      <c r="J106" s="81" t="s">
        <v>98</v>
      </c>
      <c r="K106" s="35"/>
      <c r="L106" s="36"/>
      <c r="M106" s="36"/>
      <c r="N106" s="36"/>
      <c r="O106" s="36"/>
      <c r="P106" s="36"/>
      <c r="Q106" s="36"/>
      <c r="R106" s="36"/>
      <c r="S106" s="36"/>
      <c r="T106" s="36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7"/>
      <c r="AF106" s="37"/>
      <c r="AG106" s="87"/>
    </row>
    <row r="107" spans="1:35" ht="15.75" x14ac:dyDescent="0.2">
      <c r="C107" s="81"/>
      <c r="D107" s="35"/>
      <c r="E107" s="35"/>
      <c r="F107" s="35"/>
      <c r="H107" s="35"/>
      <c r="I107" s="35"/>
      <c r="J107" s="85" t="s">
        <v>95</v>
      </c>
      <c r="K107" s="35"/>
      <c r="L107" s="36"/>
      <c r="M107" s="36"/>
      <c r="N107" s="36"/>
      <c r="O107" s="36"/>
      <c r="P107" s="36"/>
      <c r="Q107" s="36"/>
      <c r="R107" s="36"/>
      <c r="S107" s="36"/>
      <c r="T107" s="36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7"/>
      <c r="AF107" s="37"/>
    </row>
    <row r="108" spans="1:35" ht="15.75" x14ac:dyDescent="0.2">
      <c r="C108" s="81"/>
      <c r="D108" s="35"/>
      <c r="E108" s="35"/>
      <c r="F108" s="35"/>
      <c r="H108" s="35"/>
      <c r="I108" s="35"/>
      <c r="J108" s="85"/>
      <c r="K108" s="35"/>
    </row>
    <row r="109" spans="1:35" ht="15.75" x14ac:dyDescent="0.2">
      <c r="C109" s="81"/>
      <c r="D109" s="35"/>
      <c r="E109" s="35"/>
      <c r="F109" s="35"/>
      <c r="H109" s="35"/>
      <c r="I109" s="35"/>
      <c r="J109" s="35"/>
      <c r="K109" s="35"/>
    </row>
    <row r="110" spans="1:35" x14ac:dyDescent="0.2">
      <c r="C110" t="s">
        <v>92</v>
      </c>
      <c r="I110"/>
      <c r="K110"/>
      <c r="AF110" s="83" t="s">
        <v>92</v>
      </c>
    </row>
    <row r="111" spans="1:35" x14ac:dyDescent="0.2">
      <c r="C111" s="10" t="s">
        <v>93</v>
      </c>
      <c r="I111"/>
      <c r="K111"/>
      <c r="AF111" s="10" t="s">
        <v>93</v>
      </c>
    </row>
    <row r="112" spans="1:35" ht="15.75" x14ac:dyDescent="0.2">
      <c r="C112" s="84"/>
      <c r="G112" s="35"/>
      <c r="H112" s="35"/>
      <c r="I112" s="35"/>
      <c r="J112" s="35"/>
      <c r="K112" s="35"/>
    </row>
    <row r="113" spans="3:11" ht="15.75" x14ac:dyDescent="0.2">
      <c r="C113" s="84"/>
      <c r="G113" s="35"/>
      <c r="H113" s="35"/>
      <c r="I113" s="35"/>
      <c r="J113" s="35"/>
      <c r="K113" s="35"/>
    </row>
    <row r="114" spans="3:11" x14ac:dyDescent="0.2">
      <c r="C114" s="82" t="s">
        <v>96</v>
      </c>
      <c r="H114" s="35"/>
      <c r="I114" s="35"/>
      <c r="J114" s="35"/>
      <c r="K114" s="35"/>
    </row>
    <row r="115" spans="3:11" ht="30" customHeight="1" x14ac:dyDescent="0.2">
      <c r="C115" s="84" t="s">
        <v>94</v>
      </c>
      <c r="G115" s="35"/>
      <c r="H115" s="35"/>
      <c r="I115" s="35"/>
      <c r="J115" s="35"/>
      <c r="K115" s="35"/>
    </row>
    <row r="116" spans="3:11" x14ac:dyDescent="0.2">
      <c r="G116" t="s">
        <v>92</v>
      </c>
      <c r="I116"/>
      <c r="J116"/>
      <c r="K116"/>
    </row>
    <row r="117" spans="3:11" x14ac:dyDescent="0.2">
      <c r="G117" s="10" t="s">
        <v>93</v>
      </c>
      <c r="I117"/>
      <c r="J117"/>
      <c r="K117"/>
    </row>
    <row r="118" spans="3:11" x14ac:dyDescent="0.2">
      <c r="I118"/>
      <c r="J118"/>
      <c r="K118"/>
    </row>
  </sheetData>
  <mergeCells count="25">
    <mergeCell ref="AH24:AI25"/>
    <mergeCell ref="A100:D100"/>
    <mergeCell ref="S24:T24"/>
    <mergeCell ref="U24:V24"/>
    <mergeCell ref="W24:X24"/>
    <mergeCell ref="Y24:Z24"/>
    <mergeCell ref="AA24:AB24"/>
    <mergeCell ref="AC24:AD24"/>
    <mergeCell ref="C7:AE7"/>
    <mergeCell ref="D9:G9"/>
    <mergeCell ref="D19:E19"/>
    <mergeCell ref="AE22:AG23"/>
    <mergeCell ref="E24:H25"/>
    <mergeCell ref="I24:J25"/>
    <mergeCell ref="K24:L24"/>
    <mergeCell ref="M24:N24"/>
    <mergeCell ref="O24:P24"/>
    <mergeCell ref="Q24:R24"/>
    <mergeCell ref="AE24:AG25"/>
    <mergeCell ref="A1:AI1"/>
    <mergeCell ref="H2:J2"/>
    <mergeCell ref="G3:H3"/>
    <mergeCell ref="J3:AE3"/>
    <mergeCell ref="C5:AE5"/>
    <mergeCell ref="AH5:AI5"/>
  </mergeCells>
  <hyperlinks>
    <hyperlink ref="X12" r:id="rId1" display="Oferta" xr:uid="{4F7DCB04-0BB3-405A-A821-50366DD2E739}"/>
    <hyperlink ref="R16:W16" r:id="rId2" display="RSV - Řízení stavební výroby" xr:uid="{2BEB4CEA-2184-4240-98AC-C675FBF4525C}"/>
    <hyperlink ref="R17:W17" r:id="rId3" display="od firmy First information systems, s.r.o." xr:uid="{BDAB3127-AD76-42B0-8EA9-17B6E4183972}"/>
    <hyperlink ref="S12" r:id="rId4" display="Oferta" xr:uid="{93DD4677-2D71-44F6-8348-8E3C1916A247}"/>
    <hyperlink ref="M16:R16" r:id="rId5" display="RSV - Řízení stavební výroby" xr:uid="{33EF906A-0B75-42C1-BC31-B91E21B91FB2}"/>
    <hyperlink ref="M17:R17" r:id="rId6" display="od firmy First information systems, s.r.o." xr:uid="{066BEE1E-D079-405D-98C3-1078D1268DC8}"/>
    <hyperlink ref="Q12" r:id="rId7" display="Oferta" xr:uid="{B1BD3863-66E2-46FB-9802-BEC256753E54}"/>
    <hyperlink ref="K16:P16" r:id="rId8" display="RSV - Řízení stavební výroby" xr:uid="{61F4C866-7C54-46E5-864C-36FBEB615945}"/>
    <hyperlink ref="K17:P17" r:id="rId9" display="od firmy First information systems, s.r.o." xr:uid="{632F1A12-DB2F-41C6-8F98-EB14718E283F}"/>
  </hyperlinks>
  <pageMargins left="0.7" right="0.7" top="0.78740157499999996" bottom="0.78740157499999996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66CA9B-9431-4432-8EA6-015792DC5709}">
  <dimension ref="A1:AI118"/>
  <sheetViews>
    <sheetView workbookViewId="0">
      <selection activeCell="AE9" sqref="AE9:AE14"/>
    </sheetView>
  </sheetViews>
  <sheetFormatPr defaultRowHeight="12.75" outlineLevelCol="1" x14ac:dyDescent="0.2"/>
  <cols>
    <col min="1" max="1" width="5.5703125" style="10" customWidth="1"/>
    <col min="2" max="2" width="11.42578125" style="10" bestFit="1" customWidth="1"/>
    <col min="3" max="3" width="14" customWidth="1"/>
    <col min="4" max="4" width="29.42578125" customWidth="1"/>
    <col min="5" max="6" width="8.7109375" customWidth="1"/>
    <col min="7" max="7" width="11.7109375" customWidth="1"/>
    <col min="8" max="8" width="16.85546875" bestFit="1" customWidth="1"/>
    <col min="9" max="9" width="8.7109375" style="12" customWidth="1"/>
    <col min="10" max="10" width="13.7109375" style="12" customWidth="1"/>
    <col min="11" max="30" width="13.7109375" style="12" hidden="1" customWidth="1" outlineLevel="1"/>
    <col min="31" max="31" width="12.5703125" style="23" customWidth="1" collapsed="1"/>
    <col min="32" max="32" width="11.7109375" style="23" customWidth="1"/>
    <col min="33" max="33" width="13.7109375" style="23" customWidth="1"/>
    <col min="34" max="34" width="8.7109375" style="142" customWidth="1"/>
    <col min="35" max="35" width="16.85546875" style="23" bestFit="1" customWidth="1"/>
  </cols>
  <sheetData>
    <row r="1" spans="1:35" s="108" customFormat="1" ht="23.25" x14ac:dyDescent="0.35">
      <c r="A1" s="192" t="s">
        <v>103</v>
      </c>
      <c r="B1" s="192"/>
      <c r="C1" s="192"/>
      <c r="D1" s="192"/>
      <c r="E1" s="192"/>
      <c r="F1" s="192"/>
      <c r="G1" s="192"/>
      <c r="H1" s="192"/>
      <c r="I1" s="192"/>
      <c r="J1" s="192"/>
      <c r="K1" s="192"/>
      <c r="L1" s="192"/>
      <c r="M1" s="192"/>
      <c r="N1" s="192"/>
      <c r="O1" s="192"/>
      <c r="P1" s="192"/>
      <c r="Q1" s="192"/>
      <c r="R1" s="192"/>
      <c r="S1" s="192"/>
      <c r="T1" s="192"/>
      <c r="U1" s="192"/>
      <c r="V1" s="192"/>
      <c r="W1" s="192"/>
      <c r="X1" s="192"/>
      <c r="Y1" s="192"/>
      <c r="Z1" s="192"/>
      <c r="AA1" s="192"/>
      <c r="AB1" s="192"/>
      <c r="AC1" s="192"/>
      <c r="AD1" s="192"/>
      <c r="AE1" s="192"/>
      <c r="AF1" s="192"/>
      <c r="AG1" s="192"/>
      <c r="AH1" s="192"/>
      <c r="AI1" s="192"/>
    </row>
    <row r="2" spans="1:35" s="108" customFormat="1" ht="23.25" x14ac:dyDescent="0.35">
      <c r="A2" s="109"/>
      <c r="B2" s="109"/>
      <c r="C2" s="109"/>
      <c r="D2" s="109"/>
      <c r="E2" s="109"/>
      <c r="F2" s="109"/>
      <c r="G2" s="110" t="s">
        <v>104</v>
      </c>
      <c r="H2" s="193" t="s">
        <v>105</v>
      </c>
      <c r="I2" s="193"/>
      <c r="J2" s="193"/>
      <c r="K2" s="109"/>
      <c r="L2" s="109"/>
      <c r="M2" s="109"/>
      <c r="N2" s="109"/>
      <c r="O2" s="109"/>
      <c r="P2" s="109"/>
      <c r="Q2" s="109"/>
      <c r="R2" s="109"/>
      <c r="S2" s="109"/>
      <c r="T2" s="109"/>
      <c r="U2" s="109"/>
      <c r="V2" s="109"/>
      <c r="W2" s="109"/>
      <c r="X2" s="109"/>
      <c r="Y2" s="109"/>
      <c r="Z2" s="109"/>
      <c r="AA2" s="109"/>
      <c r="AB2" s="109"/>
      <c r="AC2" s="109"/>
      <c r="AD2" s="109"/>
      <c r="AE2" s="109"/>
      <c r="AF2" s="109"/>
      <c r="AG2" s="109"/>
      <c r="AH2" s="136"/>
      <c r="AI2" s="109"/>
    </row>
    <row r="3" spans="1:35" s="108" customFormat="1" ht="23.25" x14ac:dyDescent="0.35">
      <c r="A3" s="111"/>
      <c r="B3" s="111"/>
      <c r="C3" s="111"/>
      <c r="D3" s="111"/>
      <c r="E3" s="111"/>
      <c r="F3" s="111" t="s">
        <v>99</v>
      </c>
      <c r="G3" s="193" t="s">
        <v>100</v>
      </c>
      <c r="H3" s="193"/>
      <c r="I3" s="111" t="s">
        <v>101</v>
      </c>
      <c r="J3" s="194" t="s">
        <v>102</v>
      </c>
      <c r="K3" s="194"/>
      <c r="L3" s="194"/>
      <c r="M3" s="194"/>
      <c r="N3" s="194"/>
      <c r="O3" s="194"/>
      <c r="P3" s="194"/>
      <c r="Q3" s="194"/>
      <c r="R3" s="194"/>
      <c r="S3" s="194"/>
      <c r="T3" s="194"/>
      <c r="U3" s="194"/>
      <c r="V3" s="194"/>
      <c r="W3" s="194"/>
      <c r="X3" s="194"/>
      <c r="Y3" s="194"/>
      <c r="Z3" s="194"/>
      <c r="AA3" s="194"/>
      <c r="AB3" s="194"/>
      <c r="AC3" s="194"/>
      <c r="AD3" s="194"/>
      <c r="AE3" s="194"/>
      <c r="AF3" s="111"/>
      <c r="AG3" s="111"/>
      <c r="AH3" s="137"/>
      <c r="AI3" s="111"/>
    </row>
    <row r="4" spans="1:35" ht="9.75" customHeight="1" x14ac:dyDescent="0.2">
      <c r="A4" s="88"/>
      <c r="B4" s="88"/>
      <c r="C4" s="88"/>
      <c r="D4" s="88"/>
      <c r="E4" s="88"/>
      <c r="F4" s="88"/>
      <c r="G4" s="89"/>
      <c r="H4" s="89"/>
      <c r="I4" s="88"/>
      <c r="J4" s="90"/>
      <c r="K4" s="90"/>
      <c r="L4" s="90"/>
      <c r="M4" s="90"/>
      <c r="N4" s="90"/>
      <c r="O4" s="90"/>
      <c r="P4" s="90"/>
      <c r="Q4" s="90"/>
      <c r="R4" s="90"/>
      <c r="S4" s="90"/>
      <c r="T4" s="90"/>
      <c r="U4" s="90"/>
      <c r="V4" s="90"/>
      <c r="W4" s="90"/>
      <c r="X4" s="90"/>
      <c r="Y4" s="90"/>
      <c r="Z4" s="90"/>
      <c r="AA4" s="90"/>
      <c r="AB4" s="90"/>
      <c r="AC4" s="90"/>
      <c r="AD4" s="90"/>
      <c r="AE4" s="90"/>
      <c r="AF4" s="88"/>
      <c r="AG4" s="88"/>
      <c r="AH4" s="138"/>
      <c r="AI4" s="88"/>
    </row>
    <row r="5" spans="1:35" s="94" customFormat="1" ht="20.25" customHeight="1" x14ac:dyDescent="0.2">
      <c r="A5" s="97" t="s">
        <v>12</v>
      </c>
      <c r="B5" s="91"/>
      <c r="C5" s="191" t="s">
        <v>106</v>
      </c>
      <c r="D5" s="191"/>
      <c r="E5" s="191"/>
      <c r="F5" s="191"/>
      <c r="G5" s="191"/>
      <c r="H5" s="191"/>
      <c r="I5" s="191"/>
      <c r="J5" s="191"/>
      <c r="K5" s="191"/>
      <c r="L5" s="191"/>
      <c r="M5" s="191"/>
      <c r="N5" s="191"/>
      <c r="O5" s="191"/>
      <c r="P5" s="191"/>
      <c r="Q5" s="191"/>
      <c r="R5" s="191"/>
      <c r="S5" s="191"/>
      <c r="T5" s="191"/>
      <c r="U5" s="191"/>
      <c r="V5" s="191"/>
      <c r="W5" s="191"/>
      <c r="X5" s="191"/>
      <c r="Y5" s="191"/>
      <c r="Z5" s="191"/>
      <c r="AA5" s="191"/>
      <c r="AB5" s="191"/>
      <c r="AC5" s="191"/>
      <c r="AD5" s="191"/>
      <c r="AE5" s="191"/>
      <c r="AF5" s="92"/>
      <c r="AG5" s="93"/>
      <c r="AH5" s="219"/>
      <c r="AI5" s="219"/>
    </row>
    <row r="6" spans="1:35" s="94" customFormat="1" ht="9.75" customHeight="1" x14ac:dyDescent="0.2">
      <c r="A6" s="91"/>
      <c r="B6" s="91"/>
      <c r="C6" s="95"/>
      <c r="D6" s="95"/>
      <c r="E6" s="95"/>
      <c r="F6" s="95"/>
      <c r="G6" s="95"/>
      <c r="H6" s="95"/>
      <c r="I6" s="95"/>
      <c r="J6" s="95"/>
      <c r="K6" s="95"/>
      <c r="L6" s="95"/>
      <c r="M6" s="95"/>
      <c r="N6" s="95"/>
      <c r="O6" s="95"/>
      <c r="P6" s="95"/>
      <c r="Q6" s="95"/>
      <c r="R6" s="95"/>
      <c r="S6" s="95"/>
      <c r="T6" s="95"/>
      <c r="U6" s="95"/>
      <c r="V6" s="95"/>
      <c r="W6" s="95"/>
      <c r="X6" s="95"/>
      <c r="Y6" s="95"/>
      <c r="Z6" s="95"/>
      <c r="AA6" s="95"/>
      <c r="AB6" s="95"/>
      <c r="AC6" s="95"/>
      <c r="AD6" s="95"/>
      <c r="AE6" s="95"/>
      <c r="AF6" s="96"/>
      <c r="AG6" s="93"/>
      <c r="AH6" s="139"/>
      <c r="AI6" s="29"/>
    </row>
    <row r="7" spans="1:35" s="94" customFormat="1" ht="15.75" x14ac:dyDescent="0.2">
      <c r="A7" s="97" t="s">
        <v>18</v>
      </c>
      <c r="B7" s="97"/>
      <c r="C7" s="197"/>
      <c r="D7" s="197"/>
      <c r="E7" s="197"/>
      <c r="F7" s="197"/>
      <c r="G7" s="197"/>
      <c r="H7" s="197"/>
      <c r="I7" s="197"/>
      <c r="J7" s="197"/>
      <c r="K7" s="197"/>
      <c r="L7" s="197"/>
      <c r="M7" s="197"/>
      <c r="N7" s="197"/>
      <c r="O7" s="197"/>
      <c r="P7" s="197"/>
      <c r="Q7" s="197"/>
      <c r="R7" s="197"/>
      <c r="S7" s="197"/>
      <c r="T7" s="197"/>
      <c r="U7" s="197"/>
      <c r="V7" s="197"/>
      <c r="W7" s="197"/>
      <c r="X7" s="197"/>
      <c r="Y7" s="197"/>
      <c r="Z7" s="197"/>
      <c r="AA7" s="197"/>
      <c r="AB7" s="197"/>
      <c r="AC7" s="197"/>
      <c r="AD7" s="197"/>
      <c r="AE7" s="197"/>
      <c r="AF7" s="92"/>
      <c r="AG7" s="93"/>
      <c r="AH7" s="139"/>
      <c r="AI7" s="29"/>
    </row>
    <row r="8" spans="1:35" s="94" customFormat="1" ht="8.4499999999999993" customHeight="1" x14ac:dyDescent="0.25">
      <c r="A8" s="91"/>
      <c r="B8" s="91"/>
      <c r="D8" s="98"/>
      <c r="I8" s="86"/>
      <c r="J8" s="86"/>
      <c r="K8" s="86"/>
      <c r="L8" s="86"/>
      <c r="M8" s="86"/>
      <c r="N8" s="86"/>
      <c r="O8" s="86"/>
      <c r="P8" s="86"/>
      <c r="Q8" s="86"/>
      <c r="R8" s="86"/>
      <c r="S8" s="86"/>
      <c r="T8" s="86"/>
      <c r="U8" s="86"/>
      <c r="V8" s="86"/>
      <c r="W8" s="86"/>
      <c r="X8" s="86"/>
      <c r="Y8" s="86"/>
      <c r="Z8" s="86"/>
      <c r="AA8" s="86"/>
      <c r="AB8" s="86"/>
      <c r="AC8" s="86"/>
      <c r="AD8" s="86"/>
      <c r="AE8" s="93"/>
      <c r="AF8" s="93"/>
      <c r="AG8" s="93"/>
      <c r="AH8" s="140"/>
      <c r="AI8" s="93"/>
    </row>
    <row r="9" spans="1:35" s="94" customFormat="1" ht="24.75" customHeight="1" x14ac:dyDescent="0.2">
      <c r="A9" s="105" t="s">
        <v>0</v>
      </c>
      <c r="D9" s="198" t="s">
        <v>107</v>
      </c>
      <c r="E9" s="199"/>
      <c r="F9" s="199"/>
      <c r="G9" s="199"/>
      <c r="I9" s="6" t="s">
        <v>114</v>
      </c>
      <c r="J9" s="86"/>
      <c r="K9" s="86"/>
      <c r="L9" s="86"/>
      <c r="M9" s="86"/>
      <c r="N9" s="86"/>
      <c r="O9" s="86"/>
      <c r="P9" s="86"/>
      <c r="Q9" s="86"/>
      <c r="R9" s="86"/>
      <c r="S9" s="86"/>
      <c r="T9" s="86"/>
      <c r="U9" s="86"/>
      <c r="V9" s="86"/>
      <c r="W9" s="86"/>
      <c r="X9" s="86"/>
      <c r="Y9" s="86"/>
      <c r="Z9" s="86"/>
      <c r="AA9" s="86"/>
      <c r="AB9" s="86"/>
      <c r="AC9" s="86"/>
      <c r="AD9" s="86"/>
      <c r="AE9" s="107" t="s">
        <v>144</v>
      </c>
      <c r="AF9" s="107"/>
      <c r="AG9" s="107"/>
      <c r="AH9" s="141"/>
      <c r="AI9" s="93"/>
    </row>
    <row r="10" spans="1:35" s="94" customFormat="1" x14ac:dyDescent="0.2">
      <c r="A10" s="106" t="s">
        <v>108</v>
      </c>
      <c r="D10" s="102" t="s">
        <v>109</v>
      </c>
      <c r="E10" s="100"/>
      <c r="F10" s="100"/>
      <c r="G10" s="100"/>
      <c r="H10" s="101"/>
      <c r="I10" s="106" t="s">
        <v>108</v>
      </c>
      <c r="K10" s="86"/>
      <c r="L10" s="86"/>
      <c r="M10" s="86"/>
      <c r="N10" s="86"/>
      <c r="O10" s="86"/>
      <c r="P10" s="86"/>
      <c r="Q10" s="86"/>
      <c r="R10" s="86"/>
      <c r="S10" s="86"/>
      <c r="T10" s="86"/>
      <c r="U10" s="86"/>
      <c r="V10" s="86"/>
      <c r="W10" s="86"/>
      <c r="X10" s="86"/>
      <c r="Y10" s="86"/>
      <c r="Z10" s="86"/>
      <c r="AA10" s="86"/>
      <c r="AB10" s="86"/>
      <c r="AC10" s="86"/>
      <c r="AD10" s="86"/>
      <c r="AE10" s="107"/>
      <c r="AF10" s="93"/>
      <c r="AG10" s="93"/>
      <c r="AH10" s="140"/>
      <c r="AI10" s="93"/>
    </row>
    <row r="11" spans="1:35" s="94" customFormat="1" x14ac:dyDescent="0.2">
      <c r="A11" s="106" t="s">
        <v>111</v>
      </c>
      <c r="D11" s="102" t="s">
        <v>112</v>
      </c>
      <c r="E11" s="100"/>
      <c r="F11" s="100"/>
      <c r="G11" s="100"/>
      <c r="H11" s="101"/>
      <c r="I11" s="106" t="s">
        <v>111</v>
      </c>
      <c r="K11" s="86"/>
      <c r="L11" s="86"/>
      <c r="M11" s="86"/>
      <c r="N11" s="86"/>
      <c r="O11" s="86"/>
      <c r="P11" s="86"/>
      <c r="Q11" s="86"/>
      <c r="R11" s="86"/>
      <c r="S11" s="86"/>
      <c r="T11" s="86"/>
      <c r="U11" s="86"/>
      <c r="V11" s="86"/>
      <c r="W11" s="86"/>
      <c r="X11" s="86"/>
      <c r="Y11" s="86"/>
      <c r="Z11" s="86"/>
      <c r="AA11" s="86"/>
      <c r="AB11" s="86"/>
      <c r="AC11" s="86"/>
      <c r="AD11" s="86"/>
      <c r="AE11" s="107"/>
      <c r="AF11" s="93"/>
      <c r="AG11" s="93"/>
      <c r="AH11" s="140"/>
      <c r="AI11" s="93"/>
    </row>
    <row r="12" spans="1:35" ht="29.25" customHeight="1" x14ac:dyDescent="0.2">
      <c r="A12" s="1" t="s">
        <v>126</v>
      </c>
      <c r="B12"/>
      <c r="D12" s="167" t="s">
        <v>110</v>
      </c>
      <c r="I12" s="1" t="s">
        <v>126</v>
      </c>
      <c r="AE12" s="107"/>
    </row>
    <row r="13" spans="1:35" ht="14.25" customHeight="1" x14ac:dyDescent="0.2">
      <c r="A13" s="1"/>
      <c r="B13"/>
      <c r="D13" s="99" t="s">
        <v>123</v>
      </c>
      <c r="E13" s="100"/>
      <c r="F13" s="100"/>
      <c r="G13" s="100"/>
      <c r="H13" s="103"/>
    </row>
    <row r="14" spans="1:35" x14ac:dyDescent="0.2">
      <c r="A14" s="1" t="s">
        <v>125</v>
      </c>
      <c r="D14" s="94" t="s">
        <v>113</v>
      </c>
      <c r="E14" s="104"/>
      <c r="F14" s="100"/>
      <c r="G14" s="100"/>
      <c r="I14" s="1" t="s">
        <v>14</v>
      </c>
      <c r="AE14" s="107"/>
    </row>
    <row r="15" spans="1:35" x14ac:dyDescent="0.2">
      <c r="B15"/>
      <c r="E15" s="48"/>
    </row>
    <row r="16" spans="1:35" ht="32.25" customHeight="1" x14ac:dyDescent="0.2">
      <c r="A16" s="166" t="s">
        <v>1</v>
      </c>
      <c r="B16"/>
      <c r="D16" s="168"/>
      <c r="E16" s="169"/>
    </row>
    <row r="17" spans="1:35" x14ac:dyDescent="0.2">
      <c r="A17" s="1" t="s">
        <v>15</v>
      </c>
      <c r="B17"/>
      <c r="D17" s="170"/>
      <c r="E17" s="169"/>
    </row>
    <row r="18" spans="1:35" x14ac:dyDescent="0.2">
      <c r="A18" s="106" t="s">
        <v>111</v>
      </c>
      <c r="B18"/>
      <c r="D18" s="169"/>
      <c r="E18" s="169"/>
      <c r="AE18" s="24"/>
      <c r="AF18" s="24"/>
      <c r="AG18" s="24"/>
    </row>
    <row r="19" spans="1:35" x14ac:dyDescent="0.2">
      <c r="A19" s="1" t="s">
        <v>126</v>
      </c>
      <c r="B19"/>
      <c r="D19" s="190"/>
      <c r="E19" s="190"/>
      <c r="AE19" s="24"/>
      <c r="AF19" s="24"/>
      <c r="AG19" s="24"/>
    </row>
    <row r="20" spans="1:35" x14ac:dyDescent="0.2">
      <c r="A20" s="1"/>
      <c r="B20"/>
      <c r="D20" s="171"/>
      <c r="E20" s="171"/>
      <c r="AE20" s="24"/>
      <c r="AF20" s="24"/>
      <c r="AG20" s="24"/>
    </row>
    <row r="21" spans="1:35" ht="15" thickBot="1" x14ac:dyDescent="0.25">
      <c r="A21" s="1" t="s">
        <v>14</v>
      </c>
      <c r="B21" s="32"/>
      <c r="C21" s="1"/>
      <c r="D21" s="170"/>
      <c r="E21" s="169"/>
      <c r="AE21" s="25"/>
      <c r="AF21" s="25"/>
      <c r="AG21" s="25"/>
    </row>
    <row r="22" spans="1:35" ht="14.25" x14ac:dyDescent="0.2">
      <c r="A22" s="32"/>
      <c r="B22" s="32"/>
      <c r="C22" s="1"/>
      <c r="D22" s="1"/>
      <c r="AE22" s="202" t="s">
        <v>7</v>
      </c>
      <c r="AF22" s="203"/>
      <c r="AG22" s="204"/>
    </row>
    <row r="23" spans="1:35" ht="15" thickBot="1" x14ac:dyDescent="0.25">
      <c r="A23" s="32"/>
      <c r="B23" s="32"/>
      <c r="C23" s="1"/>
      <c r="D23" s="1"/>
      <c r="AE23" s="205"/>
      <c r="AF23" s="206"/>
      <c r="AG23" s="207"/>
    </row>
    <row r="24" spans="1:35" ht="14.25" x14ac:dyDescent="0.2">
      <c r="A24" s="66"/>
      <c r="B24" s="113"/>
      <c r="C24" s="67"/>
      <c r="D24" s="68"/>
      <c r="E24" s="224" t="s">
        <v>13</v>
      </c>
      <c r="F24" s="225"/>
      <c r="G24" s="225"/>
      <c r="H24" s="226"/>
      <c r="I24" s="208" t="s">
        <v>11</v>
      </c>
      <c r="J24" s="209"/>
      <c r="K24" s="195">
        <v>44228</v>
      </c>
      <c r="L24" s="196"/>
      <c r="M24" s="195">
        <v>44256</v>
      </c>
      <c r="N24" s="196"/>
      <c r="O24" s="195">
        <v>44287</v>
      </c>
      <c r="P24" s="196"/>
      <c r="Q24" s="195">
        <v>44317</v>
      </c>
      <c r="R24" s="196"/>
      <c r="S24" s="195">
        <v>44348</v>
      </c>
      <c r="T24" s="196"/>
      <c r="U24" s="195">
        <v>44378</v>
      </c>
      <c r="V24" s="196"/>
      <c r="W24" s="195">
        <v>44409</v>
      </c>
      <c r="X24" s="196"/>
      <c r="Y24" s="195">
        <v>44440</v>
      </c>
      <c r="Z24" s="196"/>
      <c r="AA24" s="195">
        <v>44470</v>
      </c>
      <c r="AB24" s="196"/>
      <c r="AC24" s="195">
        <v>44501</v>
      </c>
      <c r="AD24" s="196"/>
      <c r="AE24" s="212" t="s">
        <v>10</v>
      </c>
      <c r="AF24" s="213"/>
      <c r="AG24" s="214"/>
      <c r="AH24" s="220" t="s">
        <v>9</v>
      </c>
      <c r="AI24" s="221"/>
    </row>
    <row r="25" spans="1:35" ht="28.5" customHeight="1" thickBot="1" x14ac:dyDescent="0.25">
      <c r="A25" s="69"/>
      <c r="B25" s="114"/>
      <c r="C25" s="70"/>
      <c r="D25" s="71"/>
      <c r="E25" s="227"/>
      <c r="F25" s="228"/>
      <c r="G25" s="228"/>
      <c r="H25" s="229"/>
      <c r="I25" s="210"/>
      <c r="J25" s="211"/>
      <c r="K25" s="13"/>
      <c r="L25" s="14"/>
      <c r="M25" s="13"/>
      <c r="N25" s="14"/>
      <c r="O25" s="13"/>
      <c r="P25" s="14"/>
      <c r="Q25" s="13"/>
      <c r="R25" s="14"/>
      <c r="S25" s="13"/>
      <c r="T25" s="14"/>
      <c r="U25" s="13"/>
      <c r="V25" s="14"/>
      <c r="W25" s="13"/>
      <c r="X25" s="14"/>
      <c r="Y25" s="13"/>
      <c r="Z25" s="14"/>
      <c r="AA25" s="13"/>
      <c r="AB25" s="14"/>
      <c r="AC25" s="13"/>
      <c r="AD25" s="14"/>
      <c r="AE25" s="215"/>
      <c r="AF25" s="216"/>
      <c r="AG25" s="217"/>
      <c r="AH25" s="222"/>
      <c r="AI25" s="223"/>
    </row>
    <row r="26" spans="1:35" ht="13.5" thickBot="1" x14ac:dyDescent="0.25">
      <c r="A26" s="124" t="s">
        <v>16</v>
      </c>
      <c r="B26" s="65"/>
      <c r="C26" s="8" t="s">
        <v>2</v>
      </c>
      <c r="D26" s="31"/>
      <c r="E26" s="61" t="s">
        <v>3</v>
      </c>
      <c r="F26" s="3" t="s">
        <v>4</v>
      </c>
      <c r="G26" s="30" t="s">
        <v>8</v>
      </c>
      <c r="H26" s="4" t="s">
        <v>5</v>
      </c>
      <c r="I26" s="15" t="s">
        <v>4</v>
      </c>
      <c r="J26" s="16" t="s">
        <v>5</v>
      </c>
      <c r="K26" s="15" t="s">
        <v>4</v>
      </c>
      <c r="L26" s="16" t="s">
        <v>5</v>
      </c>
      <c r="M26" s="15" t="s">
        <v>4</v>
      </c>
      <c r="N26" s="16" t="s">
        <v>5</v>
      </c>
      <c r="O26" s="15" t="s">
        <v>4</v>
      </c>
      <c r="P26" s="16" t="s">
        <v>5</v>
      </c>
      <c r="Q26" s="15" t="s">
        <v>4</v>
      </c>
      <c r="R26" s="16" t="s">
        <v>5</v>
      </c>
      <c r="S26" s="15" t="s">
        <v>4</v>
      </c>
      <c r="T26" s="16" t="s">
        <v>5</v>
      </c>
      <c r="U26" s="15" t="s">
        <v>4</v>
      </c>
      <c r="V26" s="16" t="s">
        <v>5</v>
      </c>
      <c r="W26" s="15" t="s">
        <v>4</v>
      </c>
      <c r="X26" s="16" t="s">
        <v>5</v>
      </c>
      <c r="Y26" s="15" t="s">
        <v>4</v>
      </c>
      <c r="Z26" s="16" t="s">
        <v>5</v>
      </c>
      <c r="AA26" s="15" t="s">
        <v>4</v>
      </c>
      <c r="AB26" s="16" t="s">
        <v>5</v>
      </c>
      <c r="AC26" s="15" t="s">
        <v>4</v>
      </c>
      <c r="AD26" s="16" t="s">
        <v>5</v>
      </c>
      <c r="AE26" s="72" t="s">
        <v>4</v>
      </c>
      <c r="AF26" s="73" t="s">
        <v>8</v>
      </c>
      <c r="AG26" s="74" t="s">
        <v>5</v>
      </c>
      <c r="AH26" s="143" t="s">
        <v>4</v>
      </c>
      <c r="AI26" s="26" t="s">
        <v>5</v>
      </c>
    </row>
    <row r="27" spans="1:35" x14ac:dyDescent="0.2">
      <c r="A27" s="49"/>
      <c r="B27" s="115"/>
      <c r="C27" s="39"/>
      <c r="D27" s="40"/>
      <c r="E27" s="62"/>
      <c r="F27" s="63"/>
      <c r="G27" s="64"/>
      <c r="H27" s="41"/>
      <c r="I27" s="42"/>
      <c r="J27" s="43"/>
      <c r="K27" s="44"/>
      <c r="L27" s="45"/>
      <c r="M27" s="44"/>
      <c r="N27" s="45"/>
      <c r="O27" s="44"/>
      <c r="P27" s="45"/>
      <c r="Q27" s="44"/>
      <c r="R27" s="45"/>
      <c r="S27" s="44"/>
      <c r="T27" s="45"/>
      <c r="U27" s="44"/>
      <c r="V27" s="45"/>
      <c r="W27" s="44"/>
      <c r="X27" s="45"/>
      <c r="Y27" s="44"/>
      <c r="Z27" s="45"/>
      <c r="AA27" s="44"/>
      <c r="AB27" s="45"/>
      <c r="AC27" s="44"/>
      <c r="AD27" s="45"/>
      <c r="AE27" s="75"/>
      <c r="AF27" s="76"/>
      <c r="AG27" s="77"/>
      <c r="AH27" s="144"/>
      <c r="AI27" s="46"/>
    </row>
    <row r="28" spans="1:35" s="161" customFormat="1" ht="21" customHeight="1" x14ac:dyDescent="0.25">
      <c r="A28" s="162"/>
      <c r="B28" s="172"/>
      <c r="C28" s="149"/>
      <c r="D28" s="149"/>
      <c r="E28" s="150"/>
      <c r="F28" s="151"/>
      <c r="G28" s="152"/>
      <c r="H28" s="153"/>
      <c r="I28" s="154"/>
      <c r="J28" s="155"/>
      <c r="K28" s="156"/>
      <c r="L28" s="157"/>
      <c r="M28" s="156"/>
      <c r="N28" s="157"/>
      <c r="O28" s="156"/>
      <c r="P28" s="157"/>
      <c r="Q28" s="156"/>
      <c r="R28" s="157"/>
      <c r="S28" s="156"/>
      <c r="T28" s="157"/>
      <c r="U28" s="156"/>
      <c r="V28" s="157"/>
      <c r="W28" s="156"/>
      <c r="X28" s="157"/>
      <c r="Y28" s="156"/>
      <c r="Z28" s="157"/>
      <c r="AA28" s="156"/>
      <c r="AB28" s="157"/>
      <c r="AC28" s="156"/>
      <c r="AD28" s="157"/>
      <c r="AE28" s="158"/>
      <c r="AF28" s="159"/>
      <c r="AG28" s="155"/>
      <c r="AH28" s="160"/>
      <c r="AI28" s="155"/>
    </row>
    <row r="29" spans="1:35" ht="15" customHeight="1" x14ac:dyDescent="0.2">
      <c r="A29" s="129"/>
      <c r="B29" s="130"/>
      <c r="C29" s="131"/>
      <c r="D29" s="133"/>
      <c r="E29" s="130"/>
      <c r="F29" s="130"/>
      <c r="G29" s="130"/>
      <c r="H29" s="130"/>
      <c r="I29" s="130"/>
      <c r="J29" s="130"/>
      <c r="K29" s="130"/>
      <c r="L29" s="130"/>
      <c r="M29" s="130"/>
      <c r="N29" s="130"/>
      <c r="O29" s="130"/>
      <c r="P29" s="130"/>
      <c r="Q29" s="130"/>
      <c r="R29" s="130"/>
      <c r="S29" s="130"/>
      <c r="T29" s="130"/>
      <c r="U29" s="130"/>
      <c r="V29" s="130"/>
      <c r="W29" s="130"/>
      <c r="X29" s="130"/>
      <c r="Y29" s="130"/>
      <c r="Z29" s="130"/>
      <c r="AA29" s="130"/>
      <c r="AB29" s="130"/>
      <c r="AC29" s="130"/>
      <c r="AD29" s="130"/>
      <c r="AE29" s="130"/>
      <c r="AF29" s="130"/>
      <c r="AG29" s="130"/>
      <c r="AH29" s="145"/>
      <c r="AI29" s="130"/>
    </row>
    <row r="30" spans="1:35" ht="15" customHeight="1" x14ac:dyDescent="0.2">
      <c r="A30" s="116"/>
      <c r="B30" s="117"/>
      <c r="C30" s="123"/>
      <c r="D30" s="112"/>
      <c r="E30" s="120"/>
      <c r="F30" s="121"/>
      <c r="G30" s="122"/>
      <c r="H30" s="38">
        <f t="shared" ref="H30:H36" si="0">G30*F30</f>
        <v>0</v>
      </c>
      <c r="I30" s="17">
        <f t="shared" ref="I30:J36" si="1">K30+M30+O30+Q30+S30+U30+W30+Y30+AA30+AC30</f>
        <v>0</v>
      </c>
      <c r="J30" s="18">
        <f t="shared" si="1"/>
        <v>0</v>
      </c>
      <c r="K30" s="33"/>
      <c r="L30" s="34"/>
      <c r="M30" s="33"/>
      <c r="N30" s="34"/>
      <c r="O30" s="33"/>
      <c r="P30" s="34"/>
      <c r="Q30" s="33"/>
      <c r="R30" s="34"/>
      <c r="S30" s="33"/>
      <c r="T30" s="34"/>
      <c r="U30" s="33"/>
      <c r="V30" s="34"/>
      <c r="W30" s="33"/>
      <c r="X30" s="34"/>
      <c r="Y30" s="33"/>
      <c r="Z30" s="34"/>
      <c r="AA30" s="33"/>
      <c r="AB30" s="34"/>
      <c r="AC30" s="33"/>
      <c r="AD30" s="34"/>
      <c r="AE30" s="78"/>
      <c r="AF30" s="79">
        <f t="shared" ref="AF30:AF36" si="2">G30</f>
        <v>0</v>
      </c>
      <c r="AG30" s="80">
        <f t="shared" ref="AG30:AG36" si="3">AE30*G30</f>
        <v>0</v>
      </c>
      <c r="AH30" s="146">
        <f t="shared" ref="AH30:AH36" si="4">F30-I30-AE30</f>
        <v>0</v>
      </c>
      <c r="AI30" s="27">
        <f t="shared" ref="AI30:AI36" si="5">H30-J30-AG30</f>
        <v>0</v>
      </c>
    </row>
    <row r="31" spans="1:35" ht="15" customHeight="1" x14ac:dyDescent="0.2">
      <c r="A31" s="116"/>
      <c r="B31" s="117"/>
      <c r="C31" s="123"/>
      <c r="D31" s="112"/>
      <c r="E31" s="120"/>
      <c r="F31" s="121"/>
      <c r="G31" s="122"/>
      <c r="H31" s="38">
        <f t="shared" si="0"/>
        <v>0</v>
      </c>
      <c r="I31" s="17">
        <f t="shared" si="1"/>
        <v>0</v>
      </c>
      <c r="J31" s="18">
        <f t="shared" si="1"/>
        <v>0</v>
      </c>
      <c r="K31" s="33"/>
      <c r="L31" s="34"/>
      <c r="M31" s="33"/>
      <c r="N31" s="34"/>
      <c r="O31" s="33"/>
      <c r="P31" s="34"/>
      <c r="Q31" s="33"/>
      <c r="R31" s="34"/>
      <c r="S31" s="33"/>
      <c r="T31" s="34"/>
      <c r="U31" s="33"/>
      <c r="V31" s="34"/>
      <c r="W31" s="33"/>
      <c r="X31" s="34"/>
      <c r="Y31" s="33"/>
      <c r="Z31" s="34"/>
      <c r="AA31" s="33"/>
      <c r="AB31" s="34"/>
      <c r="AC31" s="33"/>
      <c r="AD31" s="34"/>
      <c r="AE31" s="78"/>
      <c r="AF31" s="79">
        <f t="shared" si="2"/>
        <v>0</v>
      </c>
      <c r="AG31" s="80">
        <f t="shared" si="3"/>
        <v>0</v>
      </c>
      <c r="AH31" s="146">
        <f t="shared" si="4"/>
        <v>0</v>
      </c>
      <c r="AI31" s="27">
        <f t="shared" si="5"/>
        <v>0</v>
      </c>
    </row>
    <row r="32" spans="1:35" ht="15" customHeight="1" x14ac:dyDescent="0.2">
      <c r="A32" s="116"/>
      <c r="B32" s="117"/>
      <c r="C32" s="123"/>
      <c r="D32" s="112"/>
      <c r="E32" s="120"/>
      <c r="F32" s="121"/>
      <c r="G32" s="122"/>
      <c r="H32" s="38">
        <f t="shared" si="0"/>
        <v>0</v>
      </c>
      <c r="I32" s="17">
        <f t="shared" si="1"/>
        <v>0</v>
      </c>
      <c r="J32" s="18">
        <f t="shared" si="1"/>
        <v>0</v>
      </c>
      <c r="K32" s="33"/>
      <c r="L32" s="34"/>
      <c r="M32" s="33"/>
      <c r="N32" s="34"/>
      <c r="O32" s="33"/>
      <c r="P32" s="34"/>
      <c r="Q32" s="33"/>
      <c r="R32" s="34"/>
      <c r="S32" s="33"/>
      <c r="T32" s="34"/>
      <c r="U32" s="33"/>
      <c r="V32" s="34"/>
      <c r="W32" s="33"/>
      <c r="X32" s="34"/>
      <c r="Y32" s="33"/>
      <c r="Z32" s="34"/>
      <c r="AA32" s="33"/>
      <c r="AB32" s="34"/>
      <c r="AC32" s="33"/>
      <c r="AD32" s="34"/>
      <c r="AE32" s="78"/>
      <c r="AF32" s="79">
        <f t="shared" si="2"/>
        <v>0</v>
      </c>
      <c r="AG32" s="80">
        <f t="shared" si="3"/>
        <v>0</v>
      </c>
      <c r="AH32" s="146">
        <f t="shared" si="4"/>
        <v>0</v>
      </c>
      <c r="AI32" s="27">
        <f t="shared" si="5"/>
        <v>0</v>
      </c>
    </row>
    <row r="33" spans="1:35" ht="15" customHeight="1" x14ac:dyDescent="0.2">
      <c r="A33" s="116"/>
      <c r="B33" s="117"/>
      <c r="C33" s="123"/>
      <c r="D33" s="112"/>
      <c r="E33" s="120"/>
      <c r="F33" s="121"/>
      <c r="G33" s="122"/>
      <c r="H33" s="38">
        <f t="shared" si="0"/>
        <v>0</v>
      </c>
      <c r="I33" s="17">
        <f t="shared" si="1"/>
        <v>0</v>
      </c>
      <c r="J33" s="18">
        <f t="shared" si="1"/>
        <v>0</v>
      </c>
      <c r="K33" s="33"/>
      <c r="L33" s="34"/>
      <c r="M33" s="33"/>
      <c r="N33" s="34"/>
      <c r="O33" s="33"/>
      <c r="P33" s="34"/>
      <c r="Q33" s="33"/>
      <c r="R33" s="34"/>
      <c r="S33" s="33"/>
      <c r="T33" s="34"/>
      <c r="U33" s="33"/>
      <c r="V33" s="34"/>
      <c r="W33" s="33"/>
      <c r="X33" s="34"/>
      <c r="Y33" s="33"/>
      <c r="Z33" s="34"/>
      <c r="AA33" s="33"/>
      <c r="AB33" s="34"/>
      <c r="AC33" s="33"/>
      <c r="AD33" s="34"/>
      <c r="AE33" s="78"/>
      <c r="AF33" s="79">
        <f t="shared" si="2"/>
        <v>0</v>
      </c>
      <c r="AG33" s="80">
        <f t="shared" si="3"/>
        <v>0</v>
      </c>
      <c r="AH33" s="146">
        <f t="shared" si="4"/>
        <v>0</v>
      </c>
      <c r="AI33" s="27">
        <f t="shared" si="5"/>
        <v>0</v>
      </c>
    </row>
    <row r="34" spans="1:35" ht="15" customHeight="1" x14ac:dyDescent="0.2">
      <c r="A34" s="116"/>
      <c r="B34" s="117"/>
      <c r="C34" s="123"/>
      <c r="D34" s="112"/>
      <c r="E34" s="120"/>
      <c r="F34" s="121"/>
      <c r="G34" s="122"/>
      <c r="H34" s="38">
        <f t="shared" si="0"/>
        <v>0</v>
      </c>
      <c r="I34" s="17">
        <f t="shared" si="1"/>
        <v>0</v>
      </c>
      <c r="J34" s="18">
        <f t="shared" si="1"/>
        <v>0</v>
      </c>
      <c r="K34" s="33"/>
      <c r="L34" s="34"/>
      <c r="M34" s="33"/>
      <c r="N34" s="34"/>
      <c r="O34" s="33"/>
      <c r="P34" s="34"/>
      <c r="Q34" s="33"/>
      <c r="R34" s="34"/>
      <c r="S34" s="33"/>
      <c r="T34" s="34"/>
      <c r="U34" s="33"/>
      <c r="V34" s="34"/>
      <c r="W34" s="33"/>
      <c r="X34" s="34"/>
      <c r="Y34" s="33"/>
      <c r="Z34" s="34"/>
      <c r="AA34" s="33"/>
      <c r="AB34" s="34"/>
      <c r="AC34" s="33"/>
      <c r="AD34" s="34"/>
      <c r="AE34" s="78"/>
      <c r="AF34" s="79">
        <f t="shared" si="2"/>
        <v>0</v>
      </c>
      <c r="AG34" s="80">
        <f t="shared" si="3"/>
        <v>0</v>
      </c>
      <c r="AH34" s="146">
        <f t="shared" si="4"/>
        <v>0</v>
      </c>
      <c r="AI34" s="27">
        <f t="shared" si="5"/>
        <v>0</v>
      </c>
    </row>
    <row r="35" spans="1:35" ht="15" customHeight="1" x14ac:dyDescent="0.2">
      <c r="A35" s="116"/>
      <c r="B35" s="117"/>
      <c r="C35" s="123"/>
      <c r="D35" s="112"/>
      <c r="E35" s="120"/>
      <c r="F35" s="121"/>
      <c r="G35" s="122"/>
      <c r="H35" s="38">
        <f t="shared" si="0"/>
        <v>0</v>
      </c>
      <c r="I35" s="17">
        <f t="shared" si="1"/>
        <v>0</v>
      </c>
      <c r="J35" s="18">
        <f t="shared" si="1"/>
        <v>0</v>
      </c>
      <c r="K35" s="33"/>
      <c r="L35" s="34"/>
      <c r="M35" s="33"/>
      <c r="N35" s="34"/>
      <c r="O35" s="33"/>
      <c r="P35" s="34"/>
      <c r="Q35" s="33"/>
      <c r="R35" s="34"/>
      <c r="S35" s="33"/>
      <c r="T35" s="34"/>
      <c r="U35" s="33"/>
      <c r="V35" s="34"/>
      <c r="W35" s="33"/>
      <c r="X35" s="34"/>
      <c r="Y35" s="33"/>
      <c r="Z35" s="34"/>
      <c r="AA35" s="33"/>
      <c r="AB35" s="34"/>
      <c r="AC35" s="33"/>
      <c r="AD35" s="34"/>
      <c r="AE35" s="78"/>
      <c r="AF35" s="79">
        <f t="shared" si="2"/>
        <v>0</v>
      </c>
      <c r="AG35" s="80">
        <f t="shared" si="3"/>
        <v>0</v>
      </c>
      <c r="AH35" s="146">
        <f t="shared" si="4"/>
        <v>0</v>
      </c>
      <c r="AI35" s="27">
        <f t="shared" si="5"/>
        <v>0</v>
      </c>
    </row>
    <row r="36" spans="1:35" ht="15" customHeight="1" x14ac:dyDescent="0.2">
      <c r="A36" s="116"/>
      <c r="B36" s="117"/>
      <c r="C36" s="123"/>
      <c r="D36" s="112"/>
      <c r="E36" s="120"/>
      <c r="F36" s="121"/>
      <c r="G36" s="122"/>
      <c r="H36" s="38">
        <f t="shared" si="0"/>
        <v>0</v>
      </c>
      <c r="I36" s="17">
        <f t="shared" si="1"/>
        <v>0</v>
      </c>
      <c r="J36" s="18">
        <f t="shared" si="1"/>
        <v>0</v>
      </c>
      <c r="K36" s="33"/>
      <c r="L36" s="34"/>
      <c r="M36" s="33"/>
      <c r="N36" s="34"/>
      <c r="O36" s="33"/>
      <c r="P36" s="34"/>
      <c r="Q36" s="33"/>
      <c r="R36" s="34"/>
      <c r="S36" s="33"/>
      <c r="T36" s="34"/>
      <c r="U36" s="33"/>
      <c r="V36" s="34"/>
      <c r="W36" s="33"/>
      <c r="X36" s="34"/>
      <c r="Y36" s="33"/>
      <c r="Z36" s="34"/>
      <c r="AA36" s="33"/>
      <c r="AB36" s="34"/>
      <c r="AC36" s="33"/>
      <c r="AD36" s="34"/>
      <c r="AE36" s="78"/>
      <c r="AF36" s="79">
        <f t="shared" si="2"/>
        <v>0</v>
      </c>
      <c r="AG36" s="80">
        <f t="shared" si="3"/>
        <v>0</v>
      </c>
      <c r="AH36" s="146">
        <f t="shared" si="4"/>
        <v>0</v>
      </c>
      <c r="AI36" s="27">
        <f t="shared" si="5"/>
        <v>0</v>
      </c>
    </row>
    <row r="37" spans="1:35" s="161" customFormat="1" ht="21" customHeight="1" x14ac:dyDescent="0.25">
      <c r="A37" s="162"/>
      <c r="B37" s="172"/>
      <c r="C37" s="149"/>
      <c r="D37" s="149"/>
      <c r="E37" s="150"/>
      <c r="F37" s="151"/>
      <c r="G37" s="152"/>
      <c r="H37" s="153"/>
      <c r="I37" s="154"/>
      <c r="J37" s="155"/>
      <c r="K37" s="156"/>
      <c r="L37" s="157"/>
      <c r="M37" s="156"/>
      <c r="N37" s="157"/>
      <c r="O37" s="156"/>
      <c r="P37" s="157"/>
      <c r="Q37" s="156"/>
      <c r="R37" s="157"/>
      <c r="S37" s="156"/>
      <c r="T37" s="157"/>
      <c r="U37" s="156"/>
      <c r="V37" s="157"/>
      <c r="W37" s="156"/>
      <c r="X37" s="157"/>
      <c r="Y37" s="156"/>
      <c r="Z37" s="157"/>
      <c r="AA37" s="156"/>
      <c r="AB37" s="157"/>
      <c r="AC37" s="156"/>
      <c r="AD37" s="157"/>
      <c r="AE37" s="158"/>
      <c r="AF37" s="159"/>
      <c r="AG37" s="155"/>
      <c r="AH37" s="160"/>
      <c r="AI37" s="155"/>
    </row>
    <row r="38" spans="1:35" ht="15" customHeight="1" x14ac:dyDescent="0.2">
      <c r="A38" s="129"/>
      <c r="B38" s="130"/>
      <c r="C38" s="132"/>
      <c r="D38" s="130"/>
      <c r="E38" s="130"/>
      <c r="F38" s="130"/>
      <c r="G38" s="130"/>
      <c r="H38" s="130"/>
      <c r="I38" s="130"/>
      <c r="J38" s="130"/>
      <c r="K38" s="130"/>
      <c r="L38" s="130"/>
      <c r="M38" s="130"/>
      <c r="N38" s="130"/>
      <c r="O38" s="130"/>
      <c r="P38" s="130"/>
      <c r="Q38" s="130"/>
      <c r="R38" s="130"/>
      <c r="S38" s="130"/>
      <c r="T38" s="130"/>
      <c r="U38" s="130"/>
      <c r="V38" s="130"/>
      <c r="W38" s="130"/>
      <c r="X38" s="130"/>
      <c r="Y38" s="130"/>
      <c r="Z38" s="130"/>
      <c r="AA38" s="130"/>
      <c r="AB38" s="130"/>
      <c r="AC38" s="130"/>
      <c r="AD38" s="130"/>
      <c r="AE38" s="130"/>
      <c r="AF38" s="130"/>
      <c r="AG38" s="130"/>
      <c r="AH38" s="145"/>
      <c r="AI38" s="130"/>
    </row>
    <row r="39" spans="1:35" ht="15" customHeight="1" x14ac:dyDescent="0.2">
      <c r="A39" s="116"/>
      <c r="B39" s="117"/>
      <c r="C39" s="123"/>
      <c r="D39" s="112"/>
      <c r="E39" s="120"/>
      <c r="F39" s="121"/>
      <c r="G39" s="122"/>
      <c r="H39" s="38">
        <f t="shared" ref="H39:H45" si="6">G39*F39</f>
        <v>0</v>
      </c>
      <c r="I39" s="17">
        <f t="shared" ref="I39:J45" si="7">K39+M39+O39+Q39+S39+U39+W39+Y39+AA39+AC39</f>
        <v>0</v>
      </c>
      <c r="J39" s="18">
        <f t="shared" si="7"/>
        <v>0</v>
      </c>
      <c r="K39" s="33"/>
      <c r="L39" s="34"/>
      <c r="M39" s="33"/>
      <c r="N39" s="34"/>
      <c r="O39" s="33"/>
      <c r="P39" s="34"/>
      <c r="Q39" s="33"/>
      <c r="R39" s="34"/>
      <c r="S39" s="33"/>
      <c r="T39" s="34"/>
      <c r="U39" s="33"/>
      <c r="V39" s="34"/>
      <c r="W39" s="33"/>
      <c r="X39" s="34"/>
      <c r="Y39" s="33"/>
      <c r="Z39" s="34"/>
      <c r="AA39" s="33"/>
      <c r="AB39" s="34"/>
      <c r="AC39" s="33"/>
      <c r="AD39" s="34"/>
      <c r="AE39" s="78"/>
      <c r="AF39" s="79">
        <f t="shared" ref="AF39:AF45" si="8">G39</f>
        <v>0</v>
      </c>
      <c r="AG39" s="80">
        <f t="shared" ref="AG39:AG45" si="9">AE39*G39</f>
        <v>0</v>
      </c>
      <c r="AH39" s="146">
        <f t="shared" ref="AH39:AH45" si="10">F39-I39-AE39</f>
        <v>0</v>
      </c>
      <c r="AI39" s="27">
        <f t="shared" ref="AI39:AI45" si="11">H39-J39-AG39</f>
        <v>0</v>
      </c>
    </row>
    <row r="40" spans="1:35" ht="15" customHeight="1" x14ac:dyDescent="0.2">
      <c r="A40" s="118"/>
      <c r="B40" s="119"/>
      <c r="C40" s="125"/>
      <c r="D40" s="112"/>
      <c r="E40" s="126"/>
      <c r="F40" s="127"/>
      <c r="G40" s="128"/>
      <c r="H40" s="38">
        <f t="shared" si="6"/>
        <v>0</v>
      </c>
      <c r="I40" s="17">
        <f t="shared" si="7"/>
        <v>0</v>
      </c>
      <c r="J40" s="18">
        <f t="shared" si="7"/>
        <v>0</v>
      </c>
      <c r="K40" s="33"/>
      <c r="L40" s="34"/>
      <c r="M40" s="33"/>
      <c r="N40" s="34"/>
      <c r="O40" s="33"/>
      <c r="P40" s="34"/>
      <c r="Q40" s="33"/>
      <c r="R40" s="34"/>
      <c r="S40" s="33"/>
      <c r="T40" s="34"/>
      <c r="U40" s="33"/>
      <c r="V40" s="34"/>
      <c r="W40" s="33"/>
      <c r="X40" s="34"/>
      <c r="Y40" s="33"/>
      <c r="Z40" s="34"/>
      <c r="AA40" s="33"/>
      <c r="AB40" s="34"/>
      <c r="AC40" s="33"/>
      <c r="AD40" s="34"/>
      <c r="AE40" s="78"/>
      <c r="AF40" s="79">
        <f t="shared" si="8"/>
        <v>0</v>
      </c>
      <c r="AG40" s="80">
        <f t="shared" si="9"/>
        <v>0</v>
      </c>
      <c r="AH40" s="146">
        <f t="shared" si="10"/>
        <v>0</v>
      </c>
      <c r="AI40" s="27">
        <f t="shared" si="11"/>
        <v>0</v>
      </c>
    </row>
    <row r="41" spans="1:35" ht="15" customHeight="1" x14ac:dyDescent="0.2">
      <c r="A41" s="116"/>
      <c r="B41" s="117"/>
      <c r="C41" s="123"/>
      <c r="D41" s="112"/>
      <c r="E41" s="120"/>
      <c r="F41" s="121"/>
      <c r="G41" s="122"/>
      <c r="H41" s="38">
        <f t="shared" si="6"/>
        <v>0</v>
      </c>
      <c r="I41" s="17">
        <f t="shared" si="7"/>
        <v>0</v>
      </c>
      <c r="J41" s="18">
        <f t="shared" si="7"/>
        <v>0</v>
      </c>
      <c r="K41" s="33"/>
      <c r="L41" s="34"/>
      <c r="M41" s="33"/>
      <c r="N41" s="34"/>
      <c r="O41" s="33"/>
      <c r="P41" s="34"/>
      <c r="Q41" s="33"/>
      <c r="R41" s="34"/>
      <c r="S41" s="33"/>
      <c r="T41" s="34"/>
      <c r="U41" s="33"/>
      <c r="V41" s="34"/>
      <c r="W41" s="33"/>
      <c r="X41" s="34"/>
      <c r="Y41" s="33"/>
      <c r="Z41" s="34"/>
      <c r="AA41" s="33"/>
      <c r="AB41" s="34"/>
      <c r="AC41" s="33"/>
      <c r="AD41" s="34"/>
      <c r="AE41" s="78"/>
      <c r="AF41" s="79">
        <f t="shared" si="8"/>
        <v>0</v>
      </c>
      <c r="AG41" s="80">
        <f t="shared" si="9"/>
        <v>0</v>
      </c>
      <c r="AH41" s="146">
        <f t="shared" si="10"/>
        <v>0</v>
      </c>
      <c r="AI41" s="27">
        <f t="shared" si="11"/>
        <v>0</v>
      </c>
    </row>
    <row r="42" spans="1:35" ht="15" customHeight="1" x14ac:dyDescent="0.2">
      <c r="A42" s="116"/>
      <c r="B42" s="117"/>
      <c r="C42" s="123"/>
      <c r="D42" s="112"/>
      <c r="E42" s="120"/>
      <c r="F42" s="121"/>
      <c r="G42" s="122"/>
      <c r="H42" s="38">
        <f t="shared" si="6"/>
        <v>0</v>
      </c>
      <c r="I42" s="17">
        <f t="shared" si="7"/>
        <v>0</v>
      </c>
      <c r="J42" s="18">
        <f t="shared" si="7"/>
        <v>0</v>
      </c>
      <c r="K42" s="33"/>
      <c r="L42" s="34"/>
      <c r="M42" s="33"/>
      <c r="N42" s="34"/>
      <c r="O42" s="33"/>
      <c r="P42" s="34"/>
      <c r="Q42" s="33"/>
      <c r="R42" s="34"/>
      <c r="S42" s="33"/>
      <c r="T42" s="34"/>
      <c r="U42" s="33"/>
      <c r="V42" s="34"/>
      <c r="W42" s="33"/>
      <c r="X42" s="34"/>
      <c r="Y42" s="33"/>
      <c r="Z42" s="34"/>
      <c r="AA42" s="33"/>
      <c r="AB42" s="34"/>
      <c r="AC42" s="33"/>
      <c r="AD42" s="34"/>
      <c r="AE42" s="78"/>
      <c r="AF42" s="79">
        <f t="shared" si="8"/>
        <v>0</v>
      </c>
      <c r="AG42" s="80">
        <f t="shared" si="9"/>
        <v>0</v>
      </c>
      <c r="AH42" s="146">
        <f t="shared" si="10"/>
        <v>0</v>
      </c>
      <c r="AI42" s="27">
        <f t="shared" si="11"/>
        <v>0</v>
      </c>
    </row>
    <row r="43" spans="1:35" ht="15" customHeight="1" x14ac:dyDescent="0.2">
      <c r="A43" s="116"/>
      <c r="B43" s="117"/>
      <c r="C43" s="123"/>
      <c r="D43" s="112"/>
      <c r="E43" s="120"/>
      <c r="F43" s="121"/>
      <c r="G43" s="122"/>
      <c r="H43" s="38">
        <f t="shared" si="6"/>
        <v>0</v>
      </c>
      <c r="I43" s="17">
        <f t="shared" si="7"/>
        <v>0</v>
      </c>
      <c r="J43" s="18">
        <f t="shared" si="7"/>
        <v>0</v>
      </c>
      <c r="K43" s="33"/>
      <c r="L43" s="34"/>
      <c r="M43" s="33"/>
      <c r="N43" s="34"/>
      <c r="O43" s="33"/>
      <c r="P43" s="34"/>
      <c r="Q43" s="33"/>
      <c r="R43" s="34"/>
      <c r="S43" s="33"/>
      <c r="T43" s="34"/>
      <c r="U43" s="33"/>
      <c r="V43" s="34"/>
      <c r="W43" s="33"/>
      <c r="X43" s="34"/>
      <c r="Y43" s="33"/>
      <c r="Z43" s="34"/>
      <c r="AA43" s="33"/>
      <c r="AB43" s="34"/>
      <c r="AC43" s="33"/>
      <c r="AD43" s="34"/>
      <c r="AE43" s="78"/>
      <c r="AF43" s="79">
        <f t="shared" si="8"/>
        <v>0</v>
      </c>
      <c r="AG43" s="80">
        <f t="shared" si="9"/>
        <v>0</v>
      </c>
      <c r="AH43" s="146">
        <f t="shared" si="10"/>
        <v>0</v>
      </c>
      <c r="AI43" s="27">
        <f t="shared" si="11"/>
        <v>0</v>
      </c>
    </row>
    <row r="44" spans="1:35" ht="15" customHeight="1" x14ac:dyDescent="0.2">
      <c r="A44" s="116"/>
      <c r="B44" s="117"/>
      <c r="C44" s="123"/>
      <c r="D44" s="112"/>
      <c r="E44" s="120"/>
      <c r="F44" s="121"/>
      <c r="G44" s="122"/>
      <c r="H44" s="38">
        <f t="shared" si="6"/>
        <v>0</v>
      </c>
      <c r="I44" s="17">
        <f t="shared" si="7"/>
        <v>0</v>
      </c>
      <c r="J44" s="18">
        <f t="shared" si="7"/>
        <v>0</v>
      </c>
      <c r="K44" s="33"/>
      <c r="L44" s="34"/>
      <c r="M44" s="33"/>
      <c r="N44" s="34"/>
      <c r="O44" s="33"/>
      <c r="P44" s="34"/>
      <c r="Q44" s="33"/>
      <c r="R44" s="34"/>
      <c r="S44" s="33"/>
      <c r="T44" s="34"/>
      <c r="U44" s="33"/>
      <c r="V44" s="34"/>
      <c r="W44" s="33"/>
      <c r="X44" s="34"/>
      <c r="Y44" s="33"/>
      <c r="Z44" s="34"/>
      <c r="AA44" s="33"/>
      <c r="AB44" s="34"/>
      <c r="AC44" s="33"/>
      <c r="AD44" s="34"/>
      <c r="AE44" s="78"/>
      <c r="AF44" s="79">
        <f t="shared" si="8"/>
        <v>0</v>
      </c>
      <c r="AG44" s="80">
        <f t="shared" si="9"/>
        <v>0</v>
      </c>
      <c r="AH44" s="146">
        <f t="shared" si="10"/>
        <v>0</v>
      </c>
      <c r="AI44" s="27">
        <f t="shared" si="11"/>
        <v>0</v>
      </c>
    </row>
    <row r="45" spans="1:35" ht="15" customHeight="1" x14ac:dyDescent="0.2">
      <c r="A45" s="116"/>
      <c r="B45" s="117"/>
      <c r="C45" s="123"/>
      <c r="D45" s="112"/>
      <c r="E45" s="120"/>
      <c r="F45" s="121"/>
      <c r="G45" s="122"/>
      <c r="H45" s="38">
        <f t="shared" si="6"/>
        <v>0</v>
      </c>
      <c r="I45" s="17">
        <f t="shared" si="7"/>
        <v>0</v>
      </c>
      <c r="J45" s="18">
        <f t="shared" si="7"/>
        <v>0</v>
      </c>
      <c r="K45" s="33"/>
      <c r="L45" s="34"/>
      <c r="M45" s="33"/>
      <c r="N45" s="34"/>
      <c r="O45" s="33"/>
      <c r="P45" s="34"/>
      <c r="Q45" s="33"/>
      <c r="R45" s="34"/>
      <c r="S45" s="33"/>
      <c r="T45" s="34"/>
      <c r="U45" s="33"/>
      <c r="V45" s="34"/>
      <c r="W45" s="33"/>
      <c r="X45" s="34"/>
      <c r="Y45" s="33"/>
      <c r="Z45" s="34"/>
      <c r="AA45" s="33"/>
      <c r="AB45" s="34"/>
      <c r="AC45" s="33"/>
      <c r="AD45" s="34"/>
      <c r="AE45" s="78"/>
      <c r="AF45" s="79">
        <f t="shared" si="8"/>
        <v>0</v>
      </c>
      <c r="AG45" s="80">
        <f t="shared" si="9"/>
        <v>0</v>
      </c>
      <c r="AH45" s="146">
        <f t="shared" si="10"/>
        <v>0</v>
      </c>
      <c r="AI45" s="27">
        <f t="shared" si="11"/>
        <v>0</v>
      </c>
    </row>
    <row r="46" spans="1:35" s="161" customFormat="1" ht="21" customHeight="1" x14ac:dyDescent="0.25">
      <c r="A46" s="162"/>
      <c r="B46" s="172"/>
      <c r="C46" s="149"/>
      <c r="D46" s="149"/>
      <c r="E46" s="150"/>
      <c r="F46" s="151"/>
      <c r="G46" s="152"/>
      <c r="H46" s="153"/>
      <c r="I46" s="154"/>
      <c r="J46" s="155"/>
      <c r="K46" s="156"/>
      <c r="L46" s="157"/>
      <c r="M46" s="156"/>
      <c r="N46" s="157"/>
      <c r="O46" s="156"/>
      <c r="P46" s="157"/>
      <c r="Q46" s="156"/>
      <c r="R46" s="157"/>
      <c r="S46" s="156"/>
      <c r="T46" s="157"/>
      <c r="U46" s="156"/>
      <c r="V46" s="157"/>
      <c r="W46" s="156"/>
      <c r="X46" s="157"/>
      <c r="Y46" s="156"/>
      <c r="Z46" s="157"/>
      <c r="AA46" s="156"/>
      <c r="AB46" s="157"/>
      <c r="AC46" s="156"/>
      <c r="AD46" s="157"/>
      <c r="AE46" s="158"/>
      <c r="AF46" s="159"/>
      <c r="AG46" s="155"/>
      <c r="AH46" s="160"/>
      <c r="AI46" s="155"/>
    </row>
    <row r="47" spans="1:35" ht="15" customHeight="1" x14ac:dyDescent="0.2">
      <c r="A47" s="129"/>
      <c r="B47" s="130"/>
      <c r="C47" s="131"/>
      <c r="D47" s="133"/>
      <c r="E47" s="130"/>
      <c r="F47" s="130"/>
      <c r="G47" s="130"/>
      <c r="H47" s="130"/>
      <c r="I47" s="130"/>
      <c r="J47" s="130"/>
      <c r="K47" s="130"/>
      <c r="L47" s="130"/>
      <c r="M47" s="130"/>
      <c r="N47" s="130"/>
      <c r="O47" s="130"/>
      <c r="P47" s="130"/>
      <c r="Q47" s="130"/>
      <c r="R47" s="130"/>
      <c r="S47" s="130"/>
      <c r="T47" s="130"/>
      <c r="U47" s="130"/>
      <c r="V47" s="130"/>
      <c r="W47" s="130"/>
      <c r="X47" s="130"/>
      <c r="Y47" s="130"/>
      <c r="Z47" s="130"/>
      <c r="AA47" s="130"/>
      <c r="AB47" s="130"/>
      <c r="AC47" s="130"/>
      <c r="AD47" s="130"/>
      <c r="AE47" s="130"/>
      <c r="AF47" s="130"/>
      <c r="AG47" s="130"/>
      <c r="AH47" s="145"/>
      <c r="AI47" s="130"/>
    </row>
    <row r="48" spans="1:35" ht="15" customHeight="1" x14ac:dyDescent="0.2">
      <c r="A48" s="116"/>
      <c r="B48" s="117"/>
      <c r="C48" s="123"/>
      <c r="D48" s="112"/>
      <c r="E48" s="120"/>
      <c r="F48" s="121"/>
      <c r="G48" s="122"/>
      <c r="H48" s="38">
        <f t="shared" ref="H48:H54" si="12">G48*F48</f>
        <v>0</v>
      </c>
      <c r="I48" s="17">
        <f t="shared" ref="I48:J54" si="13">K48+M48+O48+Q48+S48+U48+W48+Y48+AA48+AC48</f>
        <v>0</v>
      </c>
      <c r="J48" s="18">
        <f t="shared" si="13"/>
        <v>0</v>
      </c>
      <c r="K48" s="33"/>
      <c r="L48" s="34"/>
      <c r="M48" s="33"/>
      <c r="N48" s="34"/>
      <c r="O48" s="33"/>
      <c r="P48" s="34"/>
      <c r="Q48" s="33"/>
      <c r="R48" s="34"/>
      <c r="S48" s="33"/>
      <c r="T48" s="34"/>
      <c r="U48" s="33"/>
      <c r="V48" s="34"/>
      <c r="W48" s="33"/>
      <c r="X48" s="34"/>
      <c r="Y48" s="33"/>
      <c r="Z48" s="34"/>
      <c r="AA48" s="33"/>
      <c r="AB48" s="34"/>
      <c r="AC48" s="33"/>
      <c r="AD48" s="34"/>
      <c r="AE48" s="78"/>
      <c r="AF48" s="79">
        <f t="shared" ref="AF48:AF54" si="14">G48</f>
        <v>0</v>
      </c>
      <c r="AG48" s="80">
        <f t="shared" ref="AG48:AG54" si="15">AE48*G48</f>
        <v>0</v>
      </c>
      <c r="AH48" s="146">
        <f t="shared" ref="AH48:AH54" si="16">F48-I48-AE48</f>
        <v>0</v>
      </c>
      <c r="AI48" s="27">
        <f t="shared" ref="AI48:AI54" si="17">H48-J48-AG48</f>
        <v>0</v>
      </c>
    </row>
    <row r="49" spans="1:35" ht="15" customHeight="1" x14ac:dyDescent="0.2">
      <c r="A49" s="116"/>
      <c r="B49" s="117"/>
      <c r="C49" s="123"/>
      <c r="D49" s="112"/>
      <c r="E49" s="120"/>
      <c r="F49" s="121"/>
      <c r="G49" s="122"/>
      <c r="H49" s="38">
        <f t="shared" si="12"/>
        <v>0</v>
      </c>
      <c r="I49" s="17">
        <f t="shared" si="13"/>
        <v>0</v>
      </c>
      <c r="J49" s="18">
        <f t="shared" si="13"/>
        <v>0</v>
      </c>
      <c r="K49" s="33"/>
      <c r="L49" s="34"/>
      <c r="M49" s="33"/>
      <c r="N49" s="34"/>
      <c r="O49" s="33"/>
      <c r="P49" s="34"/>
      <c r="Q49" s="33"/>
      <c r="R49" s="34"/>
      <c r="S49" s="33"/>
      <c r="T49" s="34"/>
      <c r="U49" s="33"/>
      <c r="V49" s="34"/>
      <c r="W49" s="33"/>
      <c r="X49" s="34"/>
      <c r="Y49" s="33"/>
      <c r="Z49" s="34"/>
      <c r="AA49" s="33"/>
      <c r="AB49" s="34"/>
      <c r="AC49" s="33"/>
      <c r="AD49" s="34"/>
      <c r="AE49" s="78"/>
      <c r="AF49" s="79">
        <f t="shared" si="14"/>
        <v>0</v>
      </c>
      <c r="AG49" s="80">
        <f t="shared" si="15"/>
        <v>0</v>
      </c>
      <c r="AH49" s="146">
        <f t="shared" si="16"/>
        <v>0</v>
      </c>
      <c r="AI49" s="27">
        <f t="shared" si="17"/>
        <v>0</v>
      </c>
    </row>
    <row r="50" spans="1:35" ht="15" customHeight="1" x14ac:dyDescent="0.2">
      <c r="A50" s="116"/>
      <c r="B50" s="117"/>
      <c r="C50" s="123"/>
      <c r="D50" s="112"/>
      <c r="E50" s="120"/>
      <c r="F50" s="121"/>
      <c r="G50" s="122"/>
      <c r="H50" s="38">
        <f t="shared" si="12"/>
        <v>0</v>
      </c>
      <c r="I50" s="17">
        <f t="shared" si="13"/>
        <v>0</v>
      </c>
      <c r="J50" s="18">
        <f t="shared" si="13"/>
        <v>0</v>
      </c>
      <c r="K50" s="33"/>
      <c r="L50" s="34"/>
      <c r="M50" s="33"/>
      <c r="N50" s="34"/>
      <c r="O50" s="33"/>
      <c r="P50" s="34"/>
      <c r="Q50" s="33"/>
      <c r="R50" s="34"/>
      <c r="S50" s="33"/>
      <c r="T50" s="34"/>
      <c r="U50" s="33"/>
      <c r="V50" s="34"/>
      <c r="W50" s="33"/>
      <c r="X50" s="34"/>
      <c r="Y50" s="33"/>
      <c r="Z50" s="34"/>
      <c r="AA50" s="33"/>
      <c r="AB50" s="34"/>
      <c r="AC50" s="33"/>
      <c r="AD50" s="34"/>
      <c r="AE50" s="78"/>
      <c r="AF50" s="79">
        <f t="shared" si="14"/>
        <v>0</v>
      </c>
      <c r="AG50" s="80">
        <f t="shared" si="15"/>
        <v>0</v>
      </c>
      <c r="AH50" s="146">
        <f t="shared" si="16"/>
        <v>0</v>
      </c>
      <c r="AI50" s="27">
        <f t="shared" si="17"/>
        <v>0</v>
      </c>
    </row>
    <row r="51" spans="1:35" ht="15" customHeight="1" x14ac:dyDescent="0.2">
      <c r="A51" s="116"/>
      <c r="B51" s="117"/>
      <c r="C51" s="123"/>
      <c r="D51" s="112"/>
      <c r="E51" s="120"/>
      <c r="F51" s="121"/>
      <c r="G51" s="122"/>
      <c r="H51" s="38">
        <f t="shared" si="12"/>
        <v>0</v>
      </c>
      <c r="I51" s="17">
        <f t="shared" si="13"/>
        <v>0</v>
      </c>
      <c r="J51" s="18">
        <f t="shared" si="13"/>
        <v>0</v>
      </c>
      <c r="K51" s="33"/>
      <c r="L51" s="34"/>
      <c r="M51" s="33"/>
      <c r="N51" s="34"/>
      <c r="O51" s="33"/>
      <c r="P51" s="34"/>
      <c r="Q51" s="33"/>
      <c r="R51" s="34"/>
      <c r="S51" s="33"/>
      <c r="T51" s="34"/>
      <c r="U51" s="33"/>
      <c r="V51" s="34"/>
      <c r="W51" s="33"/>
      <c r="X51" s="34"/>
      <c r="Y51" s="33"/>
      <c r="Z51" s="34"/>
      <c r="AA51" s="33"/>
      <c r="AB51" s="34"/>
      <c r="AC51" s="33"/>
      <c r="AD51" s="34"/>
      <c r="AE51" s="78"/>
      <c r="AF51" s="79">
        <f t="shared" si="14"/>
        <v>0</v>
      </c>
      <c r="AG51" s="80">
        <f t="shared" si="15"/>
        <v>0</v>
      </c>
      <c r="AH51" s="146">
        <f t="shared" si="16"/>
        <v>0</v>
      </c>
      <c r="AI51" s="27">
        <f t="shared" si="17"/>
        <v>0</v>
      </c>
    </row>
    <row r="52" spans="1:35" ht="15" customHeight="1" x14ac:dyDescent="0.2">
      <c r="A52" s="116"/>
      <c r="B52" s="117"/>
      <c r="C52" s="123"/>
      <c r="D52" s="112"/>
      <c r="E52" s="120"/>
      <c r="F52" s="121"/>
      <c r="G52" s="122"/>
      <c r="H52" s="38">
        <f t="shared" si="12"/>
        <v>0</v>
      </c>
      <c r="I52" s="17">
        <f t="shared" si="13"/>
        <v>0</v>
      </c>
      <c r="J52" s="18">
        <f t="shared" si="13"/>
        <v>0</v>
      </c>
      <c r="K52" s="33"/>
      <c r="L52" s="34"/>
      <c r="M52" s="33"/>
      <c r="N52" s="34"/>
      <c r="O52" s="33"/>
      <c r="P52" s="34"/>
      <c r="Q52" s="33"/>
      <c r="R52" s="34"/>
      <c r="S52" s="33"/>
      <c r="T52" s="34"/>
      <c r="U52" s="33"/>
      <c r="V52" s="34"/>
      <c r="W52" s="33"/>
      <c r="X52" s="34"/>
      <c r="Y52" s="33"/>
      <c r="Z52" s="34"/>
      <c r="AA52" s="33"/>
      <c r="AB52" s="34"/>
      <c r="AC52" s="33"/>
      <c r="AD52" s="34"/>
      <c r="AE52" s="78"/>
      <c r="AF52" s="79">
        <f t="shared" si="14"/>
        <v>0</v>
      </c>
      <c r="AG52" s="80">
        <f t="shared" si="15"/>
        <v>0</v>
      </c>
      <c r="AH52" s="146">
        <f t="shared" si="16"/>
        <v>0</v>
      </c>
      <c r="AI52" s="27">
        <f t="shared" si="17"/>
        <v>0</v>
      </c>
    </row>
    <row r="53" spans="1:35" ht="15" customHeight="1" x14ac:dyDescent="0.2">
      <c r="A53" s="116"/>
      <c r="B53" s="117"/>
      <c r="C53" s="123"/>
      <c r="D53" s="112"/>
      <c r="E53" s="120"/>
      <c r="F53" s="121"/>
      <c r="G53" s="122"/>
      <c r="H53" s="38">
        <f t="shared" si="12"/>
        <v>0</v>
      </c>
      <c r="I53" s="17">
        <f t="shared" si="13"/>
        <v>0</v>
      </c>
      <c r="J53" s="18">
        <f t="shared" si="13"/>
        <v>0</v>
      </c>
      <c r="K53" s="33"/>
      <c r="L53" s="34"/>
      <c r="M53" s="33"/>
      <c r="N53" s="34"/>
      <c r="O53" s="33"/>
      <c r="P53" s="34"/>
      <c r="Q53" s="33"/>
      <c r="R53" s="34"/>
      <c r="S53" s="33"/>
      <c r="T53" s="34"/>
      <c r="U53" s="33"/>
      <c r="V53" s="34"/>
      <c r="W53" s="33"/>
      <c r="X53" s="34"/>
      <c r="Y53" s="33"/>
      <c r="Z53" s="34"/>
      <c r="AA53" s="33"/>
      <c r="AB53" s="34"/>
      <c r="AC53" s="33"/>
      <c r="AD53" s="34"/>
      <c r="AE53" s="78"/>
      <c r="AF53" s="79">
        <f t="shared" si="14"/>
        <v>0</v>
      </c>
      <c r="AG53" s="80">
        <f t="shared" si="15"/>
        <v>0</v>
      </c>
      <c r="AH53" s="146">
        <f t="shared" si="16"/>
        <v>0</v>
      </c>
      <c r="AI53" s="27">
        <f t="shared" si="17"/>
        <v>0</v>
      </c>
    </row>
    <row r="54" spans="1:35" ht="15" customHeight="1" x14ac:dyDescent="0.2">
      <c r="A54" s="116"/>
      <c r="B54" s="117"/>
      <c r="C54" s="123"/>
      <c r="D54" s="112"/>
      <c r="E54" s="120"/>
      <c r="F54" s="121"/>
      <c r="G54" s="122"/>
      <c r="H54" s="38">
        <f t="shared" si="12"/>
        <v>0</v>
      </c>
      <c r="I54" s="17">
        <f t="shared" si="13"/>
        <v>0</v>
      </c>
      <c r="J54" s="18">
        <f t="shared" si="13"/>
        <v>0</v>
      </c>
      <c r="K54" s="33"/>
      <c r="L54" s="34"/>
      <c r="M54" s="33"/>
      <c r="N54" s="34"/>
      <c r="O54" s="33"/>
      <c r="P54" s="34"/>
      <c r="Q54" s="33"/>
      <c r="R54" s="34"/>
      <c r="S54" s="33"/>
      <c r="T54" s="34"/>
      <c r="U54" s="33"/>
      <c r="V54" s="34"/>
      <c r="W54" s="33"/>
      <c r="X54" s="34"/>
      <c r="Y54" s="33"/>
      <c r="Z54" s="34"/>
      <c r="AA54" s="33"/>
      <c r="AB54" s="34"/>
      <c r="AC54" s="33"/>
      <c r="AD54" s="34"/>
      <c r="AE54" s="78"/>
      <c r="AF54" s="79">
        <f t="shared" si="14"/>
        <v>0</v>
      </c>
      <c r="AG54" s="80">
        <f t="shared" si="15"/>
        <v>0</v>
      </c>
      <c r="AH54" s="146">
        <f t="shared" si="16"/>
        <v>0</v>
      </c>
      <c r="AI54" s="27">
        <f t="shared" si="17"/>
        <v>0</v>
      </c>
    </row>
    <row r="55" spans="1:35" s="161" customFormat="1" ht="21" customHeight="1" x14ac:dyDescent="0.25">
      <c r="A55" s="162"/>
      <c r="B55" s="172"/>
      <c r="C55" s="149"/>
      <c r="D55" s="149"/>
      <c r="E55" s="150"/>
      <c r="F55" s="151"/>
      <c r="G55" s="152"/>
      <c r="H55" s="153"/>
      <c r="I55" s="154"/>
      <c r="J55" s="155"/>
      <c r="K55" s="156"/>
      <c r="L55" s="157"/>
      <c r="M55" s="156"/>
      <c r="N55" s="157"/>
      <c r="O55" s="156"/>
      <c r="P55" s="157"/>
      <c r="Q55" s="156"/>
      <c r="R55" s="157"/>
      <c r="S55" s="156"/>
      <c r="T55" s="157"/>
      <c r="U55" s="156"/>
      <c r="V55" s="157"/>
      <c r="W55" s="156"/>
      <c r="X55" s="157"/>
      <c r="Y55" s="156"/>
      <c r="Z55" s="157"/>
      <c r="AA55" s="156"/>
      <c r="AB55" s="157"/>
      <c r="AC55" s="156"/>
      <c r="AD55" s="157"/>
      <c r="AE55" s="158"/>
      <c r="AF55" s="159"/>
      <c r="AG55" s="155"/>
      <c r="AH55" s="160"/>
      <c r="AI55" s="155"/>
    </row>
    <row r="56" spans="1:35" ht="15" customHeight="1" x14ac:dyDescent="0.2">
      <c r="A56" s="129"/>
      <c r="B56" s="130"/>
      <c r="C56" s="132"/>
      <c r="D56" s="130"/>
      <c r="E56" s="130"/>
      <c r="F56" s="130"/>
      <c r="G56" s="130"/>
      <c r="H56" s="130"/>
      <c r="I56" s="130"/>
      <c r="J56" s="130"/>
      <c r="K56" s="130"/>
      <c r="L56" s="130"/>
      <c r="M56" s="130"/>
      <c r="N56" s="130"/>
      <c r="O56" s="130"/>
      <c r="P56" s="130"/>
      <c r="Q56" s="130"/>
      <c r="R56" s="130"/>
      <c r="S56" s="130"/>
      <c r="T56" s="130"/>
      <c r="U56" s="130"/>
      <c r="V56" s="130"/>
      <c r="W56" s="130"/>
      <c r="X56" s="130"/>
      <c r="Y56" s="130"/>
      <c r="Z56" s="130"/>
      <c r="AA56" s="130"/>
      <c r="AB56" s="130"/>
      <c r="AC56" s="130"/>
      <c r="AD56" s="130"/>
      <c r="AE56" s="130"/>
      <c r="AF56" s="130"/>
      <c r="AG56" s="130"/>
      <c r="AH56" s="145"/>
      <c r="AI56" s="130"/>
    </row>
    <row r="57" spans="1:35" ht="15" customHeight="1" x14ac:dyDescent="0.2">
      <c r="A57" s="116"/>
      <c r="B57" s="117"/>
      <c r="C57" s="123"/>
      <c r="D57" s="112"/>
      <c r="E57" s="120"/>
      <c r="F57" s="121"/>
      <c r="G57" s="122"/>
      <c r="H57" s="38">
        <f t="shared" ref="H57:H63" si="18">G57*F57</f>
        <v>0</v>
      </c>
      <c r="I57" s="17">
        <f t="shared" ref="I57:J63" si="19">K57+M57+O57+Q57+S57+U57+W57+Y57+AA57+AC57</f>
        <v>0</v>
      </c>
      <c r="J57" s="18">
        <f t="shared" si="19"/>
        <v>0</v>
      </c>
      <c r="K57" s="33"/>
      <c r="L57" s="34"/>
      <c r="M57" s="33"/>
      <c r="N57" s="34"/>
      <c r="O57" s="33"/>
      <c r="P57" s="34"/>
      <c r="Q57" s="33"/>
      <c r="R57" s="34"/>
      <c r="S57" s="33"/>
      <c r="T57" s="34"/>
      <c r="U57" s="33"/>
      <c r="V57" s="34"/>
      <c r="W57" s="33"/>
      <c r="X57" s="34"/>
      <c r="Y57" s="33"/>
      <c r="Z57" s="34"/>
      <c r="AA57" s="33"/>
      <c r="AB57" s="34"/>
      <c r="AC57" s="33"/>
      <c r="AD57" s="34"/>
      <c r="AE57" s="78"/>
      <c r="AF57" s="79">
        <f t="shared" ref="AF57:AF63" si="20">G57</f>
        <v>0</v>
      </c>
      <c r="AG57" s="80">
        <f t="shared" ref="AG57:AG63" si="21">AE57*G57</f>
        <v>0</v>
      </c>
      <c r="AH57" s="146">
        <f t="shared" ref="AH57:AH63" si="22">F57-I57-AE57</f>
        <v>0</v>
      </c>
      <c r="AI57" s="27">
        <f t="shared" ref="AI57:AI63" si="23">H57-J57-AG57</f>
        <v>0</v>
      </c>
    </row>
    <row r="58" spans="1:35" ht="15" customHeight="1" x14ac:dyDescent="0.2">
      <c r="A58" s="118"/>
      <c r="B58" s="119"/>
      <c r="C58" s="125"/>
      <c r="D58" s="112"/>
      <c r="E58" s="126"/>
      <c r="F58" s="127"/>
      <c r="G58" s="128"/>
      <c r="H58" s="38">
        <f t="shared" si="18"/>
        <v>0</v>
      </c>
      <c r="I58" s="17">
        <f t="shared" si="19"/>
        <v>0</v>
      </c>
      <c r="J58" s="18">
        <f t="shared" si="19"/>
        <v>0</v>
      </c>
      <c r="K58" s="33"/>
      <c r="L58" s="34"/>
      <c r="M58" s="33"/>
      <c r="N58" s="34"/>
      <c r="O58" s="33"/>
      <c r="P58" s="34"/>
      <c r="Q58" s="33"/>
      <c r="R58" s="34"/>
      <c r="S58" s="33"/>
      <c r="T58" s="34"/>
      <c r="U58" s="33"/>
      <c r="V58" s="34"/>
      <c r="W58" s="33"/>
      <c r="X58" s="34"/>
      <c r="Y58" s="33"/>
      <c r="Z58" s="34"/>
      <c r="AA58" s="33"/>
      <c r="AB58" s="34"/>
      <c r="AC58" s="33"/>
      <c r="AD58" s="34"/>
      <c r="AE58" s="78"/>
      <c r="AF58" s="79">
        <f t="shared" si="20"/>
        <v>0</v>
      </c>
      <c r="AG58" s="80">
        <f t="shared" si="21"/>
        <v>0</v>
      </c>
      <c r="AH58" s="146">
        <f t="shared" si="22"/>
        <v>0</v>
      </c>
      <c r="AI58" s="27">
        <f t="shared" si="23"/>
        <v>0</v>
      </c>
    </row>
    <row r="59" spans="1:35" ht="15" customHeight="1" x14ac:dyDescent="0.2">
      <c r="A59" s="116"/>
      <c r="B59" s="117"/>
      <c r="C59" s="123"/>
      <c r="D59" s="112"/>
      <c r="E59" s="120"/>
      <c r="F59" s="121"/>
      <c r="G59" s="122"/>
      <c r="H59" s="38">
        <f t="shared" si="18"/>
        <v>0</v>
      </c>
      <c r="I59" s="17">
        <f t="shared" si="19"/>
        <v>0</v>
      </c>
      <c r="J59" s="18">
        <f t="shared" si="19"/>
        <v>0</v>
      </c>
      <c r="K59" s="33"/>
      <c r="L59" s="34"/>
      <c r="M59" s="33"/>
      <c r="N59" s="34"/>
      <c r="O59" s="33"/>
      <c r="P59" s="34"/>
      <c r="Q59" s="33"/>
      <c r="R59" s="34"/>
      <c r="S59" s="33"/>
      <c r="T59" s="34"/>
      <c r="U59" s="33"/>
      <c r="V59" s="34"/>
      <c r="W59" s="33"/>
      <c r="X59" s="34"/>
      <c r="Y59" s="33"/>
      <c r="Z59" s="34"/>
      <c r="AA59" s="33"/>
      <c r="AB59" s="34"/>
      <c r="AC59" s="33"/>
      <c r="AD59" s="34"/>
      <c r="AE59" s="78"/>
      <c r="AF59" s="79">
        <f t="shared" si="20"/>
        <v>0</v>
      </c>
      <c r="AG59" s="80">
        <f t="shared" si="21"/>
        <v>0</v>
      </c>
      <c r="AH59" s="146">
        <f t="shared" si="22"/>
        <v>0</v>
      </c>
      <c r="AI59" s="27">
        <f t="shared" si="23"/>
        <v>0</v>
      </c>
    </row>
    <row r="60" spans="1:35" ht="15" customHeight="1" x14ac:dyDescent="0.2">
      <c r="A60" s="116"/>
      <c r="B60" s="117"/>
      <c r="C60" s="123"/>
      <c r="D60" s="112"/>
      <c r="E60" s="120"/>
      <c r="F60" s="121"/>
      <c r="G60" s="122"/>
      <c r="H60" s="38">
        <f t="shared" si="18"/>
        <v>0</v>
      </c>
      <c r="I60" s="17">
        <f t="shared" si="19"/>
        <v>0</v>
      </c>
      <c r="J60" s="18">
        <f t="shared" si="19"/>
        <v>0</v>
      </c>
      <c r="K60" s="33"/>
      <c r="L60" s="34"/>
      <c r="M60" s="33"/>
      <c r="N60" s="34"/>
      <c r="O60" s="33"/>
      <c r="P60" s="34"/>
      <c r="Q60" s="33"/>
      <c r="R60" s="34"/>
      <c r="S60" s="33"/>
      <c r="T60" s="34"/>
      <c r="U60" s="33"/>
      <c r="V60" s="34"/>
      <c r="W60" s="33"/>
      <c r="X60" s="34"/>
      <c r="Y60" s="33"/>
      <c r="Z60" s="34"/>
      <c r="AA60" s="33"/>
      <c r="AB60" s="34"/>
      <c r="AC60" s="33"/>
      <c r="AD60" s="34"/>
      <c r="AE60" s="78"/>
      <c r="AF60" s="79">
        <f t="shared" si="20"/>
        <v>0</v>
      </c>
      <c r="AG60" s="80">
        <f t="shared" si="21"/>
        <v>0</v>
      </c>
      <c r="AH60" s="146">
        <f t="shared" si="22"/>
        <v>0</v>
      </c>
      <c r="AI60" s="27">
        <f t="shared" si="23"/>
        <v>0</v>
      </c>
    </row>
    <row r="61" spans="1:35" ht="15" customHeight="1" x14ac:dyDescent="0.2">
      <c r="A61" s="116"/>
      <c r="B61" s="117"/>
      <c r="C61" s="123"/>
      <c r="D61" s="112"/>
      <c r="E61" s="120"/>
      <c r="F61" s="121"/>
      <c r="G61" s="122"/>
      <c r="H61" s="38">
        <f t="shared" si="18"/>
        <v>0</v>
      </c>
      <c r="I61" s="17">
        <f t="shared" si="19"/>
        <v>0</v>
      </c>
      <c r="J61" s="18">
        <f t="shared" si="19"/>
        <v>0</v>
      </c>
      <c r="K61" s="33"/>
      <c r="L61" s="34"/>
      <c r="M61" s="33"/>
      <c r="N61" s="34"/>
      <c r="O61" s="33"/>
      <c r="P61" s="34"/>
      <c r="Q61" s="33"/>
      <c r="R61" s="34"/>
      <c r="S61" s="33"/>
      <c r="T61" s="34"/>
      <c r="U61" s="33"/>
      <c r="V61" s="34"/>
      <c r="W61" s="33"/>
      <c r="X61" s="34"/>
      <c r="Y61" s="33"/>
      <c r="Z61" s="34"/>
      <c r="AA61" s="33"/>
      <c r="AB61" s="34"/>
      <c r="AC61" s="33"/>
      <c r="AD61" s="34"/>
      <c r="AE61" s="78"/>
      <c r="AF61" s="79">
        <f t="shared" si="20"/>
        <v>0</v>
      </c>
      <c r="AG61" s="80">
        <f t="shared" si="21"/>
        <v>0</v>
      </c>
      <c r="AH61" s="146">
        <f t="shared" si="22"/>
        <v>0</v>
      </c>
      <c r="AI61" s="27">
        <f t="shared" si="23"/>
        <v>0</v>
      </c>
    </row>
    <row r="62" spans="1:35" ht="15" customHeight="1" x14ac:dyDescent="0.2">
      <c r="A62" s="116"/>
      <c r="B62" s="117"/>
      <c r="C62" s="123"/>
      <c r="D62" s="112"/>
      <c r="E62" s="120"/>
      <c r="F62" s="121"/>
      <c r="G62" s="122"/>
      <c r="H62" s="38">
        <f t="shared" si="18"/>
        <v>0</v>
      </c>
      <c r="I62" s="17">
        <f t="shared" si="19"/>
        <v>0</v>
      </c>
      <c r="J62" s="18">
        <f t="shared" si="19"/>
        <v>0</v>
      </c>
      <c r="K62" s="33"/>
      <c r="L62" s="34"/>
      <c r="M62" s="33"/>
      <c r="N62" s="34"/>
      <c r="O62" s="33"/>
      <c r="P62" s="34"/>
      <c r="Q62" s="33"/>
      <c r="R62" s="34"/>
      <c r="S62" s="33"/>
      <c r="T62" s="34"/>
      <c r="U62" s="33"/>
      <c r="V62" s="34"/>
      <c r="W62" s="33"/>
      <c r="X62" s="34"/>
      <c r="Y62" s="33"/>
      <c r="Z62" s="34"/>
      <c r="AA62" s="33"/>
      <c r="AB62" s="34"/>
      <c r="AC62" s="33"/>
      <c r="AD62" s="34"/>
      <c r="AE62" s="78"/>
      <c r="AF62" s="79">
        <f t="shared" si="20"/>
        <v>0</v>
      </c>
      <c r="AG62" s="80">
        <f t="shared" si="21"/>
        <v>0</v>
      </c>
      <c r="AH62" s="146">
        <f t="shared" si="22"/>
        <v>0</v>
      </c>
      <c r="AI62" s="27">
        <f t="shared" si="23"/>
        <v>0</v>
      </c>
    </row>
    <row r="63" spans="1:35" ht="15" customHeight="1" x14ac:dyDescent="0.2">
      <c r="A63" s="116"/>
      <c r="B63" s="117"/>
      <c r="C63" s="123"/>
      <c r="D63" s="112"/>
      <c r="E63" s="120"/>
      <c r="F63" s="121"/>
      <c r="G63" s="122"/>
      <c r="H63" s="38">
        <f t="shared" si="18"/>
        <v>0</v>
      </c>
      <c r="I63" s="17">
        <f t="shared" si="19"/>
        <v>0</v>
      </c>
      <c r="J63" s="18">
        <f t="shared" si="19"/>
        <v>0</v>
      </c>
      <c r="K63" s="33"/>
      <c r="L63" s="34"/>
      <c r="M63" s="33"/>
      <c r="N63" s="34"/>
      <c r="O63" s="33"/>
      <c r="P63" s="34"/>
      <c r="Q63" s="33"/>
      <c r="R63" s="34"/>
      <c r="S63" s="33"/>
      <c r="T63" s="34"/>
      <c r="U63" s="33"/>
      <c r="V63" s="34"/>
      <c r="W63" s="33"/>
      <c r="X63" s="34"/>
      <c r="Y63" s="33"/>
      <c r="Z63" s="34"/>
      <c r="AA63" s="33"/>
      <c r="AB63" s="34"/>
      <c r="AC63" s="33"/>
      <c r="AD63" s="34"/>
      <c r="AE63" s="78"/>
      <c r="AF63" s="79">
        <f t="shared" si="20"/>
        <v>0</v>
      </c>
      <c r="AG63" s="80">
        <f t="shared" si="21"/>
        <v>0</v>
      </c>
      <c r="AH63" s="146">
        <f t="shared" si="22"/>
        <v>0</v>
      </c>
      <c r="AI63" s="27">
        <f t="shared" si="23"/>
        <v>0</v>
      </c>
    </row>
    <row r="64" spans="1:35" s="161" customFormat="1" ht="21" customHeight="1" x14ac:dyDescent="0.25">
      <c r="C64" s="149"/>
      <c r="D64" s="149"/>
      <c r="E64" s="150"/>
      <c r="F64" s="151"/>
      <c r="G64" s="152"/>
      <c r="H64" s="153"/>
      <c r="I64" s="154"/>
      <c r="J64" s="155"/>
      <c r="K64" s="156"/>
      <c r="L64" s="157"/>
      <c r="M64" s="156"/>
      <c r="N64" s="157"/>
      <c r="O64" s="156"/>
      <c r="P64" s="157"/>
      <c r="Q64" s="156"/>
      <c r="R64" s="157"/>
      <c r="S64" s="156"/>
      <c r="T64" s="157"/>
      <c r="U64" s="156"/>
      <c r="V64" s="157"/>
      <c r="W64" s="156"/>
      <c r="X64" s="157"/>
      <c r="Y64" s="156"/>
      <c r="Z64" s="157"/>
      <c r="AA64" s="156"/>
      <c r="AB64" s="157"/>
      <c r="AC64" s="156"/>
      <c r="AD64" s="157"/>
      <c r="AE64" s="158"/>
      <c r="AF64" s="159"/>
      <c r="AG64" s="155">
        <f>SUM(AG65:AG81)</f>
        <v>0</v>
      </c>
      <c r="AH64" s="160"/>
      <c r="AI64" s="155"/>
    </row>
    <row r="65" spans="1:35" ht="15" customHeight="1" x14ac:dyDescent="0.2">
      <c r="A65" s="129"/>
      <c r="B65" s="130"/>
      <c r="C65" s="131"/>
      <c r="D65" s="133"/>
      <c r="E65" s="130"/>
      <c r="F65" s="130"/>
      <c r="G65" s="130"/>
      <c r="H65" s="130"/>
      <c r="I65" s="130"/>
      <c r="J65" s="130"/>
      <c r="K65" s="130"/>
      <c r="L65" s="130"/>
      <c r="M65" s="130"/>
      <c r="N65" s="130"/>
      <c r="O65" s="130"/>
      <c r="P65" s="130"/>
      <c r="Q65" s="130"/>
      <c r="R65" s="130"/>
      <c r="S65" s="130"/>
      <c r="T65" s="130"/>
      <c r="U65" s="130"/>
      <c r="V65" s="130"/>
      <c r="W65" s="130"/>
      <c r="X65" s="130"/>
      <c r="Y65" s="130"/>
      <c r="Z65" s="130"/>
      <c r="AA65" s="130"/>
      <c r="AB65" s="130"/>
      <c r="AC65" s="130"/>
      <c r="AD65" s="130"/>
      <c r="AE65" s="130"/>
      <c r="AF65" s="130"/>
      <c r="AG65" s="130"/>
      <c r="AH65" s="145"/>
      <c r="AI65" s="130"/>
    </row>
    <row r="66" spans="1:35" ht="15" customHeight="1" x14ac:dyDescent="0.2">
      <c r="A66" s="116"/>
      <c r="B66" s="117"/>
      <c r="C66" s="123"/>
      <c r="D66" s="112"/>
      <c r="E66" s="120"/>
      <c r="F66" s="121"/>
      <c r="G66" s="122"/>
      <c r="H66" s="38">
        <f t="shared" ref="H66:H72" si="24">G66*F66</f>
        <v>0</v>
      </c>
      <c r="I66" s="17">
        <f t="shared" ref="I66:J72" si="25">K66+M66+O66+Q66+S66+U66+W66+Y66+AA66+AC66</f>
        <v>0</v>
      </c>
      <c r="J66" s="18">
        <f t="shared" si="25"/>
        <v>0</v>
      </c>
      <c r="K66" s="33"/>
      <c r="L66" s="34"/>
      <c r="M66" s="33"/>
      <c r="N66" s="34"/>
      <c r="O66" s="33"/>
      <c r="P66" s="34"/>
      <c r="Q66" s="33"/>
      <c r="R66" s="34"/>
      <c r="S66" s="33"/>
      <c r="T66" s="34"/>
      <c r="U66" s="33"/>
      <c r="V66" s="34"/>
      <c r="W66" s="33"/>
      <c r="X66" s="34"/>
      <c r="Y66" s="33"/>
      <c r="Z66" s="34"/>
      <c r="AA66" s="33"/>
      <c r="AB66" s="34"/>
      <c r="AC66" s="33"/>
      <c r="AD66" s="34"/>
      <c r="AE66" s="78"/>
      <c r="AF66" s="79">
        <f t="shared" ref="AF66:AF72" si="26">G66</f>
        <v>0</v>
      </c>
      <c r="AG66" s="80">
        <f t="shared" ref="AG66:AG72" si="27">AE66*G66</f>
        <v>0</v>
      </c>
      <c r="AH66" s="146">
        <f t="shared" ref="AH66:AH72" si="28">F66-I66-AE66</f>
        <v>0</v>
      </c>
      <c r="AI66" s="27">
        <f t="shared" ref="AI66:AI72" si="29">H66-J66-AG66</f>
        <v>0</v>
      </c>
    </row>
    <row r="67" spans="1:35" ht="15" customHeight="1" x14ac:dyDescent="0.2">
      <c r="A67" s="116"/>
      <c r="B67" s="117"/>
      <c r="C67" s="123"/>
      <c r="D67" s="112"/>
      <c r="E67" s="120"/>
      <c r="F67" s="121"/>
      <c r="G67" s="122"/>
      <c r="H67" s="38">
        <f t="shared" si="24"/>
        <v>0</v>
      </c>
      <c r="I67" s="17">
        <f t="shared" si="25"/>
        <v>0</v>
      </c>
      <c r="J67" s="18">
        <f t="shared" si="25"/>
        <v>0</v>
      </c>
      <c r="K67" s="33"/>
      <c r="L67" s="34"/>
      <c r="M67" s="33"/>
      <c r="N67" s="34"/>
      <c r="O67" s="33"/>
      <c r="P67" s="34"/>
      <c r="Q67" s="33"/>
      <c r="R67" s="34"/>
      <c r="S67" s="33"/>
      <c r="T67" s="34"/>
      <c r="U67" s="33"/>
      <c r="V67" s="34"/>
      <c r="W67" s="33"/>
      <c r="X67" s="34"/>
      <c r="Y67" s="33"/>
      <c r="Z67" s="34"/>
      <c r="AA67" s="33"/>
      <c r="AB67" s="34"/>
      <c r="AC67" s="33"/>
      <c r="AD67" s="34"/>
      <c r="AE67" s="78"/>
      <c r="AF67" s="79">
        <f t="shared" si="26"/>
        <v>0</v>
      </c>
      <c r="AG67" s="80">
        <f t="shared" si="27"/>
        <v>0</v>
      </c>
      <c r="AH67" s="146">
        <f t="shared" si="28"/>
        <v>0</v>
      </c>
      <c r="AI67" s="27">
        <f t="shared" si="29"/>
        <v>0</v>
      </c>
    </row>
    <row r="68" spans="1:35" ht="15" customHeight="1" x14ac:dyDescent="0.2">
      <c r="A68" s="116"/>
      <c r="B68" s="117"/>
      <c r="C68" s="123"/>
      <c r="D68" s="112"/>
      <c r="E68" s="120"/>
      <c r="F68" s="121"/>
      <c r="G68" s="122"/>
      <c r="H68" s="38">
        <f t="shared" si="24"/>
        <v>0</v>
      </c>
      <c r="I68" s="17">
        <f t="shared" si="25"/>
        <v>0</v>
      </c>
      <c r="J68" s="18">
        <f t="shared" si="25"/>
        <v>0</v>
      </c>
      <c r="K68" s="33"/>
      <c r="L68" s="34"/>
      <c r="M68" s="33"/>
      <c r="N68" s="34"/>
      <c r="O68" s="33"/>
      <c r="P68" s="34"/>
      <c r="Q68" s="33"/>
      <c r="R68" s="34"/>
      <c r="S68" s="33"/>
      <c r="T68" s="34"/>
      <c r="U68" s="33"/>
      <c r="V68" s="34"/>
      <c r="W68" s="33"/>
      <c r="X68" s="34"/>
      <c r="Y68" s="33"/>
      <c r="Z68" s="34"/>
      <c r="AA68" s="33"/>
      <c r="AB68" s="34"/>
      <c r="AC68" s="33"/>
      <c r="AD68" s="34"/>
      <c r="AE68" s="78"/>
      <c r="AF68" s="79">
        <f t="shared" si="26"/>
        <v>0</v>
      </c>
      <c r="AG68" s="80">
        <f t="shared" si="27"/>
        <v>0</v>
      </c>
      <c r="AH68" s="146">
        <f t="shared" si="28"/>
        <v>0</v>
      </c>
      <c r="AI68" s="27">
        <f t="shared" si="29"/>
        <v>0</v>
      </c>
    </row>
    <row r="69" spans="1:35" ht="15" customHeight="1" x14ac:dyDescent="0.2">
      <c r="A69" s="116"/>
      <c r="B69" s="117"/>
      <c r="C69" s="123"/>
      <c r="D69" s="112"/>
      <c r="E69" s="120"/>
      <c r="F69" s="121"/>
      <c r="G69" s="122"/>
      <c r="H69" s="38">
        <f t="shared" si="24"/>
        <v>0</v>
      </c>
      <c r="I69" s="17">
        <f t="shared" si="25"/>
        <v>0</v>
      </c>
      <c r="J69" s="18">
        <f t="shared" si="25"/>
        <v>0</v>
      </c>
      <c r="K69" s="33"/>
      <c r="L69" s="34"/>
      <c r="M69" s="33"/>
      <c r="N69" s="34"/>
      <c r="O69" s="33"/>
      <c r="P69" s="34"/>
      <c r="Q69" s="33"/>
      <c r="R69" s="34"/>
      <c r="S69" s="33"/>
      <c r="T69" s="34"/>
      <c r="U69" s="33"/>
      <c r="V69" s="34"/>
      <c r="W69" s="33"/>
      <c r="X69" s="34"/>
      <c r="Y69" s="33"/>
      <c r="Z69" s="34"/>
      <c r="AA69" s="33"/>
      <c r="AB69" s="34"/>
      <c r="AC69" s="33"/>
      <c r="AD69" s="34"/>
      <c r="AE69" s="78"/>
      <c r="AF69" s="79">
        <f t="shared" si="26"/>
        <v>0</v>
      </c>
      <c r="AG69" s="80">
        <f t="shared" si="27"/>
        <v>0</v>
      </c>
      <c r="AH69" s="146">
        <f t="shared" si="28"/>
        <v>0</v>
      </c>
      <c r="AI69" s="27">
        <f t="shared" si="29"/>
        <v>0</v>
      </c>
    </row>
    <row r="70" spans="1:35" ht="15" customHeight="1" x14ac:dyDescent="0.2">
      <c r="A70" s="116"/>
      <c r="B70" s="117"/>
      <c r="C70" s="123"/>
      <c r="D70" s="112"/>
      <c r="E70" s="120"/>
      <c r="F70" s="121"/>
      <c r="G70" s="122"/>
      <c r="H70" s="38">
        <f t="shared" si="24"/>
        <v>0</v>
      </c>
      <c r="I70" s="17">
        <f t="shared" si="25"/>
        <v>0</v>
      </c>
      <c r="J70" s="18">
        <f t="shared" si="25"/>
        <v>0</v>
      </c>
      <c r="K70" s="33"/>
      <c r="L70" s="34"/>
      <c r="M70" s="33"/>
      <c r="N70" s="34"/>
      <c r="O70" s="33"/>
      <c r="P70" s="34"/>
      <c r="Q70" s="33"/>
      <c r="R70" s="34"/>
      <c r="S70" s="33"/>
      <c r="T70" s="34"/>
      <c r="U70" s="33"/>
      <c r="V70" s="34"/>
      <c r="W70" s="33"/>
      <c r="X70" s="34"/>
      <c r="Y70" s="33"/>
      <c r="Z70" s="34"/>
      <c r="AA70" s="33"/>
      <c r="AB70" s="34"/>
      <c r="AC70" s="33"/>
      <c r="AD70" s="34"/>
      <c r="AE70" s="78"/>
      <c r="AF70" s="79">
        <f t="shared" si="26"/>
        <v>0</v>
      </c>
      <c r="AG70" s="80">
        <f t="shared" si="27"/>
        <v>0</v>
      </c>
      <c r="AH70" s="146">
        <f t="shared" si="28"/>
        <v>0</v>
      </c>
      <c r="AI70" s="27">
        <f t="shared" si="29"/>
        <v>0</v>
      </c>
    </row>
    <row r="71" spans="1:35" ht="15" customHeight="1" x14ac:dyDescent="0.2">
      <c r="A71" s="116"/>
      <c r="B71" s="117"/>
      <c r="C71" s="123"/>
      <c r="D71" s="112"/>
      <c r="E71" s="120"/>
      <c r="F71" s="121"/>
      <c r="G71" s="122"/>
      <c r="H71" s="38">
        <f t="shared" si="24"/>
        <v>0</v>
      </c>
      <c r="I71" s="17">
        <f t="shared" si="25"/>
        <v>0</v>
      </c>
      <c r="J71" s="18">
        <f t="shared" si="25"/>
        <v>0</v>
      </c>
      <c r="K71" s="33"/>
      <c r="L71" s="34"/>
      <c r="M71" s="33"/>
      <c r="N71" s="34"/>
      <c r="O71" s="33"/>
      <c r="P71" s="34"/>
      <c r="Q71" s="33"/>
      <c r="R71" s="34"/>
      <c r="S71" s="33"/>
      <c r="T71" s="34"/>
      <c r="U71" s="33"/>
      <c r="V71" s="34"/>
      <c r="W71" s="33"/>
      <c r="X71" s="34"/>
      <c r="Y71" s="33"/>
      <c r="Z71" s="34"/>
      <c r="AA71" s="33"/>
      <c r="AB71" s="34"/>
      <c r="AC71" s="33"/>
      <c r="AD71" s="34"/>
      <c r="AE71" s="78"/>
      <c r="AF71" s="79">
        <f t="shared" si="26"/>
        <v>0</v>
      </c>
      <c r="AG71" s="80">
        <f t="shared" si="27"/>
        <v>0</v>
      </c>
      <c r="AH71" s="146">
        <f t="shared" si="28"/>
        <v>0</v>
      </c>
      <c r="AI71" s="27">
        <f t="shared" si="29"/>
        <v>0</v>
      </c>
    </row>
    <row r="72" spans="1:35" ht="15" customHeight="1" x14ac:dyDescent="0.2">
      <c r="A72" s="116"/>
      <c r="B72" s="117"/>
      <c r="C72" s="123"/>
      <c r="D72" s="112"/>
      <c r="E72" s="120"/>
      <c r="F72" s="121"/>
      <c r="G72" s="122"/>
      <c r="H72" s="38">
        <f t="shared" si="24"/>
        <v>0</v>
      </c>
      <c r="I72" s="17">
        <f t="shared" si="25"/>
        <v>0</v>
      </c>
      <c r="J72" s="18">
        <f t="shared" si="25"/>
        <v>0</v>
      </c>
      <c r="K72" s="33"/>
      <c r="L72" s="34"/>
      <c r="M72" s="33"/>
      <c r="N72" s="34"/>
      <c r="O72" s="33"/>
      <c r="P72" s="34"/>
      <c r="Q72" s="33"/>
      <c r="R72" s="34"/>
      <c r="S72" s="33"/>
      <c r="T72" s="34"/>
      <c r="U72" s="33"/>
      <c r="V72" s="34"/>
      <c r="W72" s="33"/>
      <c r="X72" s="34"/>
      <c r="Y72" s="33"/>
      <c r="Z72" s="34"/>
      <c r="AA72" s="33"/>
      <c r="AB72" s="34"/>
      <c r="AC72" s="33"/>
      <c r="AD72" s="34"/>
      <c r="AE72" s="78"/>
      <c r="AF72" s="79">
        <f t="shared" si="26"/>
        <v>0</v>
      </c>
      <c r="AG72" s="80">
        <f t="shared" si="27"/>
        <v>0</v>
      </c>
      <c r="AH72" s="146">
        <f t="shared" si="28"/>
        <v>0</v>
      </c>
      <c r="AI72" s="27">
        <f t="shared" si="29"/>
        <v>0</v>
      </c>
    </row>
    <row r="73" spans="1:35" s="161" customFormat="1" ht="21" customHeight="1" x14ac:dyDescent="0.25">
      <c r="C73" s="149"/>
      <c r="D73" s="149"/>
      <c r="E73" s="150"/>
      <c r="F73" s="151"/>
      <c r="G73" s="152"/>
      <c r="H73" s="153"/>
      <c r="I73" s="154"/>
      <c r="J73" s="155"/>
      <c r="K73" s="156"/>
      <c r="L73" s="157"/>
      <c r="M73" s="156"/>
      <c r="N73" s="157"/>
      <c r="O73" s="156"/>
      <c r="P73" s="157"/>
      <c r="Q73" s="156"/>
      <c r="R73" s="157"/>
      <c r="S73" s="156"/>
      <c r="T73" s="157"/>
      <c r="U73" s="156"/>
      <c r="V73" s="157"/>
      <c r="W73" s="156"/>
      <c r="X73" s="157"/>
      <c r="Y73" s="156"/>
      <c r="Z73" s="157"/>
      <c r="AA73" s="156"/>
      <c r="AB73" s="157"/>
      <c r="AC73" s="156"/>
      <c r="AD73" s="157"/>
      <c r="AE73" s="158"/>
      <c r="AF73" s="159"/>
      <c r="AG73" s="155">
        <f>SUM(AG74:AG98)</f>
        <v>0</v>
      </c>
      <c r="AH73" s="160"/>
      <c r="AI73" s="155"/>
    </row>
    <row r="74" spans="1:35" ht="15" customHeight="1" x14ac:dyDescent="0.2">
      <c r="A74" s="129"/>
      <c r="B74" s="130"/>
      <c r="C74" s="132"/>
      <c r="D74" s="130"/>
      <c r="E74" s="130"/>
      <c r="F74" s="130"/>
      <c r="G74" s="130"/>
      <c r="H74" s="130"/>
      <c r="I74" s="130"/>
      <c r="J74" s="130"/>
      <c r="K74" s="130"/>
      <c r="L74" s="130"/>
      <c r="M74" s="130"/>
      <c r="N74" s="130"/>
      <c r="O74" s="130"/>
      <c r="P74" s="130"/>
      <c r="Q74" s="130"/>
      <c r="R74" s="130"/>
      <c r="S74" s="130"/>
      <c r="T74" s="130"/>
      <c r="U74" s="130"/>
      <c r="V74" s="130"/>
      <c r="W74" s="130"/>
      <c r="X74" s="130"/>
      <c r="Y74" s="130"/>
      <c r="Z74" s="130"/>
      <c r="AA74" s="130"/>
      <c r="AB74" s="130"/>
      <c r="AC74" s="130"/>
      <c r="AD74" s="130"/>
      <c r="AE74" s="130"/>
      <c r="AF74" s="130"/>
      <c r="AG74" s="130"/>
      <c r="AH74" s="145"/>
      <c r="AI74" s="130"/>
    </row>
    <row r="75" spans="1:35" ht="15" customHeight="1" x14ac:dyDescent="0.2">
      <c r="A75" s="116"/>
      <c r="B75" s="117"/>
      <c r="C75" s="123"/>
      <c r="D75" s="112"/>
      <c r="E75" s="120"/>
      <c r="F75" s="121"/>
      <c r="G75" s="122"/>
      <c r="H75" s="38">
        <f t="shared" ref="H75:H81" si="30">G75*F75</f>
        <v>0</v>
      </c>
      <c r="I75" s="17">
        <f t="shared" ref="I75:J81" si="31">K75+M75+O75+Q75+S75+U75+W75+Y75+AA75+AC75</f>
        <v>0</v>
      </c>
      <c r="J75" s="18">
        <f t="shared" si="31"/>
        <v>0</v>
      </c>
      <c r="K75" s="33"/>
      <c r="L75" s="34"/>
      <c r="M75" s="33"/>
      <c r="N75" s="34"/>
      <c r="O75" s="33"/>
      <c r="P75" s="34"/>
      <c r="Q75" s="33"/>
      <c r="R75" s="34"/>
      <c r="S75" s="33"/>
      <c r="T75" s="34"/>
      <c r="U75" s="33"/>
      <c r="V75" s="34"/>
      <c r="W75" s="33"/>
      <c r="X75" s="34"/>
      <c r="Y75" s="33"/>
      <c r="Z75" s="34"/>
      <c r="AA75" s="33"/>
      <c r="AB75" s="34"/>
      <c r="AC75" s="33"/>
      <c r="AD75" s="34"/>
      <c r="AE75" s="78"/>
      <c r="AF75" s="79">
        <f t="shared" ref="AF75:AF81" si="32">G75</f>
        <v>0</v>
      </c>
      <c r="AG75" s="80">
        <f t="shared" ref="AG75:AG81" si="33">AE75*G75</f>
        <v>0</v>
      </c>
      <c r="AH75" s="146">
        <f t="shared" ref="AH75:AH81" si="34">F75-I75-AE75</f>
        <v>0</v>
      </c>
      <c r="AI75" s="27">
        <f t="shared" ref="AI75:AI81" si="35">H75-J75-AG75</f>
        <v>0</v>
      </c>
    </row>
    <row r="76" spans="1:35" ht="15" customHeight="1" x14ac:dyDescent="0.2">
      <c r="A76" s="118"/>
      <c r="B76" s="119"/>
      <c r="C76" s="125"/>
      <c r="D76" s="112"/>
      <c r="E76" s="126"/>
      <c r="F76" s="127"/>
      <c r="G76" s="128"/>
      <c r="H76" s="38">
        <f t="shared" si="30"/>
        <v>0</v>
      </c>
      <c r="I76" s="17">
        <f t="shared" si="31"/>
        <v>0</v>
      </c>
      <c r="J76" s="18">
        <f t="shared" si="31"/>
        <v>0</v>
      </c>
      <c r="K76" s="33"/>
      <c r="L76" s="34"/>
      <c r="M76" s="33"/>
      <c r="N76" s="34"/>
      <c r="O76" s="33"/>
      <c r="P76" s="34"/>
      <c r="Q76" s="33"/>
      <c r="R76" s="34"/>
      <c r="S76" s="33"/>
      <c r="T76" s="34"/>
      <c r="U76" s="33"/>
      <c r="V76" s="34"/>
      <c r="W76" s="33"/>
      <c r="X76" s="34"/>
      <c r="Y76" s="33"/>
      <c r="Z76" s="34"/>
      <c r="AA76" s="33"/>
      <c r="AB76" s="34"/>
      <c r="AC76" s="33"/>
      <c r="AD76" s="34"/>
      <c r="AE76" s="78"/>
      <c r="AF76" s="79">
        <f t="shared" si="32"/>
        <v>0</v>
      </c>
      <c r="AG76" s="80">
        <f t="shared" si="33"/>
        <v>0</v>
      </c>
      <c r="AH76" s="146">
        <f t="shared" si="34"/>
        <v>0</v>
      </c>
      <c r="AI76" s="27">
        <f t="shared" si="35"/>
        <v>0</v>
      </c>
    </row>
    <row r="77" spans="1:35" ht="15" customHeight="1" x14ac:dyDescent="0.2">
      <c r="A77" s="116"/>
      <c r="B77" s="117"/>
      <c r="C77" s="123"/>
      <c r="D77" s="112"/>
      <c r="E77" s="120"/>
      <c r="F77" s="121"/>
      <c r="G77" s="122"/>
      <c r="H77" s="38">
        <f t="shared" si="30"/>
        <v>0</v>
      </c>
      <c r="I77" s="17">
        <f t="shared" si="31"/>
        <v>0</v>
      </c>
      <c r="J77" s="18">
        <f t="shared" si="31"/>
        <v>0</v>
      </c>
      <c r="K77" s="33"/>
      <c r="L77" s="34"/>
      <c r="M77" s="33"/>
      <c r="N77" s="34"/>
      <c r="O77" s="33"/>
      <c r="P77" s="34"/>
      <c r="Q77" s="33"/>
      <c r="R77" s="34"/>
      <c r="S77" s="33"/>
      <c r="T77" s="34"/>
      <c r="U77" s="33"/>
      <c r="V77" s="34"/>
      <c r="W77" s="33"/>
      <c r="X77" s="34"/>
      <c r="Y77" s="33"/>
      <c r="Z77" s="34"/>
      <c r="AA77" s="33"/>
      <c r="AB77" s="34"/>
      <c r="AC77" s="33"/>
      <c r="AD77" s="34"/>
      <c r="AE77" s="78"/>
      <c r="AF77" s="79">
        <f t="shared" si="32"/>
        <v>0</v>
      </c>
      <c r="AG77" s="80">
        <f t="shared" si="33"/>
        <v>0</v>
      </c>
      <c r="AH77" s="146">
        <f t="shared" si="34"/>
        <v>0</v>
      </c>
      <c r="AI77" s="27">
        <f t="shared" si="35"/>
        <v>0</v>
      </c>
    </row>
    <row r="78" spans="1:35" ht="15" customHeight="1" x14ac:dyDescent="0.2">
      <c r="A78" s="116"/>
      <c r="B78" s="117"/>
      <c r="C78" s="123"/>
      <c r="D78" s="112"/>
      <c r="E78" s="120"/>
      <c r="F78" s="121"/>
      <c r="G78" s="122"/>
      <c r="H78" s="38">
        <f t="shared" si="30"/>
        <v>0</v>
      </c>
      <c r="I78" s="17">
        <f t="shared" si="31"/>
        <v>0</v>
      </c>
      <c r="J78" s="18">
        <f t="shared" si="31"/>
        <v>0</v>
      </c>
      <c r="K78" s="33"/>
      <c r="L78" s="34"/>
      <c r="M78" s="33"/>
      <c r="N78" s="34"/>
      <c r="O78" s="33"/>
      <c r="P78" s="34"/>
      <c r="Q78" s="33"/>
      <c r="R78" s="34"/>
      <c r="S78" s="33"/>
      <c r="T78" s="34"/>
      <c r="U78" s="33"/>
      <c r="V78" s="34"/>
      <c r="W78" s="33"/>
      <c r="X78" s="34"/>
      <c r="Y78" s="33"/>
      <c r="Z78" s="34"/>
      <c r="AA78" s="33"/>
      <c r="AB78" s="34"/>
      <c r="AC78" s="33"/>
      <c r="AD78" s="34"/>
      <c r="AE78" s="78"/>
      <c r="AF78" s="79">
        <f t="shared" si="32"/>
        <v>0</v>
      </c>
      <c r="AG78" s="80">
        <f t="shared" si="33"/>
        <v>0</v>
      </c>
      <c r="AH78" s="146">
        <f t="shared" si="34"/>
        <v>0</v>
      </c>
      <c r="AI78" s="27">
        <f t="shared" si="35"/>
        <v>0</v>
      </c>
    </row>
    <row r="79" spans="1:35" ht="15" customHeight="1" x14ac:dyDescent="0.2">
      <c r="A79" s="116"/>
      <c r="B79" s="117"/>
      <c r="C79" s="123"/>
      <c r="D79" s="112"/>
      <c r="E79" s="120"/>
      <c r="F79" s="121"/>
      <c r="G79" s="122"/>
      <c r="H79" s="38">
        <f t="shared" si="30"/>
        <v>0</v>
      </c>
      <c r="I79" s="17">
        <f t="shared" si="31"/>
        <v>0</v>
      </c>
      <c r="J79" s="18">
        <f t="shared" si="31"/>
        <v>0</v>
      </c>
      <c r="K79" s="33"/>
      <c r="L79" s="34"/>
      <c r="M79" s="33"/>
      <c r="N79" s="34"/>
      <c r="O79" s="33"/>
      <c r="P79" s="34"/>
      <c r="Q79" s="33"/>
      <c r="R79" s="34"/>
      <c r="S79" s="33"/>
      <c r="T79" s="34"/>
      <c r="U79" s="33"/>
      <c r="V79" s="34"/>
      <c r="W79" s="33"/>
      <c r="X79" s="34"/>
      <c r="Y79" s="33"/>
      <c r="Z79" s="34"/>
      <c r="AA79" s="33"/>
      <c r="AB79" s="34"/>
      <c r="AC79" s="33"/>
      <c r="AD79" s="34"/>
      <c r="AE79" s="78"/>
      <c r="AF79" s="79">
        <f t="shared" si="32"/>
        <v>0</v>
      </c>
      <c r="AG79" s="80">
        <f t="shared" si="33"/>
        <v>0</v>
      </c>
      <c r="AH79" s="146">
        <f t="shared" si="34"/>
        <v>0</v>
      </c>
      <c r="AI79" s="27">
        <f t="shared" si="35"/>
        <v>0</v>
      </c>
    </row>
    <row r="80" spans="1:35" ht="15" customHeight="1" x14ac:dyDescent="0.2">
      <c r="A80" s="116"/>
      <c r="B80" s="117"/>
      <c r="C80" s="123"/>
      <c r="D80" s="112"/>
      <c r="E80" s="120"/>
      <c r="F80" s="121"/>
      <c r="G80" s="122"/>
      <c r="H80" s="38">
        <f t="shared" si="30"/>
        <v>0</v>
      </c>
      <c r="I80" s="17">
        <f t="shared" si="31"/>
        <v>0</v>
      </c>
      <c r="J80" s="18">
        <f t="shared" si="31"/>
        <v>0</v>
      </c>
      <c r="K80" s="33"/>
      <c r="L80" s="34"/>
      <c r="M80" s="33"/>
      <c r="N80" s="34"/>
      <c r="O80" s="33"/>
      <c r="P80" s="34"/>
      <c r="Q80" s="33"/>
      <c r="R80" s="34"/>
      <c r="S80" s="33"/>
      <c r="T80" s="34"/>
      <c r="U80" s="33"/>
      <c r="V80" s="34"/>
      <c r="W80" s="33"/>
      <c r="X80" s="34"/>
      <c r="Y80" s="33"/>
      <c r="Z80" s="34"/>
      <c r="AA80" s="33"/>
      <c r="AB80" s="34"/>
      <c r="AC80" s="33"/>
      <c r="AD80" s="34"/>
      <c r="AE80" s="78"/>
      <c r="AF80" s="79">
        <f t="shared" si="32"/>
        <v>0</v>
      </c>
      <c r="AG80" s="80">
        <f t="shared" si="33"/>
        <v>0</v>
      </c>
      <c r="AH80" s="146">
        <f t="shared" si="34"/>
        <v>0</v>
      </c>
      <c r="AI80" s="27">
        <f t="shared" si="35"/>
        <v>0</v>
      </c>
    </row>
    <row r="81" spans="1:35" ht="15" customHeight="1" x14ac:dyDescent="0.2">
      <c r="A81" s="116"/>
      <c r="B81" s="117"/>
      <c r="C81" s="123"/>
      <c r="D81" s="112"/>
      <c r="E81" s="120"/>
      <c r="F81" s="121"/>
      <c r="G81" s="122"/>
      <c r="H81" s="38">
        <f t="shared" si="30"/>
        <v>0</v>
      </c>
      <c r="I81" s="17">
        <f t="shared" si="31"/>
        <v>0</v>
      </c>
      <c r="J81" s="18">
        <f t="shared" si="31"/>
        <v>0</v>
      </c>
      <c r="K81" s="33"/>
      <c r="L81" s="34"/>
      <c r="M81" s="33"/>
      <c r="N81" s="34"/>
      <c r="O81" s="33"/>
      <c r="P81" s="34"/>
      <c r="Q81" s="33"/>
      <c r="R81" s="34"/>
      <c r="S81" s="33"/>
      <c r="T81" s="34"/>
      <c r="U81" s="33"/>
      <c r="V81" s="34"/>
      <c r="W81" s="33"/>
      <c r="X81" s="34"/>
      <c r="Y81" s="33"/>
      <c r="Z81" s="34"/>
      <c r="AA81" s="33"/>
      <c r="AB81" s="34"/>
      <c r="AC81" s="33"/>
      <c r="AD81" s="34"/>
      <c r="AE81" s="78"/>
      <c r="AF81" s="79">
        <f t="shared" si="32"/>
        <v>0</v>
      </c>
      <c r="AG81" s="80">
        <f t="shared" si="33"/>
        <v>0</v>
      </c>
      <c r="AH81" s="146">
        <f t="shared" si="34"/>
        <v>0</v>
      </c>
      <c r="AI81" s="27">
        <f t="shared" si="35"/>
        <v>0</v>
      </c>
    </row>
    <row r="82" spans="1:35" s="161" customFormat="1" ht="21" customHeight="1" x14ac:dyDescent="0.25">
      <c r="C82" s="149"/>
      <c r="D82" s="149"/>
      <c r="E82" s="150"/>
      <c r="F82" s="151"/>
      <c r="G82" s="152"/>
      <c r="H82" s="153"/>
      <c r="I82" s="154"/>
      <c r="J82" s="155"/>
      <c r="K82" s="156"/>
      <c r="L82" s="157"/>
      <c r="M82" s="156"/>
      <c r="N82" s="157"/>
      <c r="O82" s="156"/>
      <c r="P82" s="157"/>
      <c r="Q82" s="156"/>
      <c r="R82" s="157"/>
      <c r="S82" s="156"/>
      <c r="T82" s="157"/>
      <c r="U82" s="156"/>
      <c r="V82" s="157"/>
      <c r="W82" s="156"/>
      <c r="X82" s="157"/>
      <c r="Y82" s="156"/>
      <c r="Z82" s="157"/>
      <c r="AA82" s="156"/>
      <c r="AB82" s="157"/>
      <c r="AC82" s="156"/>
      <c r="AD82" s="157"/>
      <c r="AE82" s="158"/>
      <c r="AF82" s="159"/>
      <c r="AG82" s="155">
        <f>SUM(AG83:AG99)</f>
        <v>0</v>
      </c>
      <c r="AH82" s="160"/>
      <c r="AI82" s="155"/>
    </row>
    <row r="83" spans="1:35" ht="15" customHeight="1" x14ac:dyDescent="0.2">
      <c r="A83" s="129"/>
      <c r="B83" s="130"/>
      <c r="C83" s="131"/>
      <c r="D83" s="133"/>
      <c r="E83" s="130"/>
      <c r="F83" s="130"/>
      <c r="G83" s="130"/>
      <c r="H83" s="130"/>
      <c r="I83" s="130"/>
      <c r="J83" s="130"/>
      <c r="K83" s="130"/>
      <c r="L83" s="130"/>
      <c r="M83" s="130"/>
      <c r="N83" s="130"/>
      <c r="O83" s="130"/>
      <c r="P83" s="130"/>
      <c r="Q83" s="130"/>
      <c r="R83" s="130"/>
      <c r="S83" s="130"/>
      <c r="T83" s="130"/>
      <c r="U83" s="130"/>
      <c r="V83" s="130"/>
      <c r="W83" s="130"/>
      <c r="X83" s="130"/>
      <c r="Y83" s="130"/>
      <c r="Z83" s="130"/>
      <c r="AA83" s="130"/>
      <c r="AB83" s="130"/>
      <c r="AC83" s="130"/>
      <c r="AD83" s="130"/>
      <c r="AE83" s="130"/>
      <c r="AF83" s="130"/>
      <c r="AG83" s="130"/>
      <c r="AH83" s="145"/>
      <c r="AI83" s="130"/>
    </row>
    <row r="84" spans="1:35" ht="15" customHeight="1" x14ac:dyDescent="0.2">
      <c r="A84" s="116"/>
      <c r="B84" s="117"/>
      <c r="C84" s="123"/>
      <c r="D84" s="112"/>
      <c r="E84" s="120"/>
      <c r="F84" s="121"/>
      <c r="G84" s="122"/>
      <c r="H84" s="38">
        <f t="shared" ref="H84:H90" si="36">G84*F84</f>
        <v>0</v>
      </c>
      <c r="I84" s="17">
        <f t="shared" ref="I84:J90" si="37">K84+M84+O84+Q84+S84+U84+W84+Y84+AA84+AC84</f>
        <v>0</v>
      </c>
      <c r="J84" s="18">
        <f t="shared" si="37"/>
        <v>0</v>
      </c>
      <c r="K84" s="33"/>
      <c r="L84" s="34"/>
      <c r="M84" s="33"/>
      <c r="N84" s="34"/>
      <c r="O84" s="33"/>
      <c r="P84" s="34"/>
      <c r="Q84" s="33"/>
      <c r="R84" s="34"/>
      <c r="S84" s="33"/>
      <c r="T84" s="34"/>
      <c r="U84" s="33"/>
      <c r="V84" s="34"/>
      <c r="W84" s="33"/>
      <c r="X84" s="34"/>
      <c r="Y84" s="33"/>
      <c r="Z84" s="34"/>
      <c r="AA84" s="33"/>
      <c r="AB84" s="34"/>
      <c r="AC84" s="33"/>
      <c r="AD84" s="34"/>
      <c r="AE84" s="78"/>
      <c r="AF84" s="79">
        <f t="shared" ref="AF84:AF90" si="38">G84</f>
        <v>0</v>
      </c>
      <c r="AG84" s="80">
        <f t="shared" ref="AG84:AG90" si="39">AE84*G84</f>
        <v>0</v>
      </c>
      <c r="AH84" s="146">
        <f t="shared" ref="AH84:AH90" si="40">F84-I84-AE84</f>
        <v>0</v>
      </c>
      <c r="AI84" s="27">
        <f t="shared" ref="AI84:AI90" si="41">H84-J84-AG84</f>
        <v>0</v>
      </c>
    </row>
    <row r="85" spans="1:35" ht="15" customHeight="1" x14ac:dyDescent="0.2">
      <c r="A85" s="116"/>
      <c r="B85" s="117"/>
      <c r="C85" s="123"/>
      <c r="D85" s="112"/>
      <c r="E85" s="120"/>
      <c r="F85" s="121"/>
      <c r="G85" s="122"/>
      <c r="H85" s="38">
        <f t="shared" si="36"/>
        <v>0</v>
      </c>
      <c r="I85" s="17">
        <f t="shared" si="37"/>
        <v>0</v>
      </c>
      <c r="J85" s="18">
        <f t="shared" si="37"/>
        <v>0</v>
      </c>
      <c r="K85" s="33"/>
      <c r="L85" s="34"/>
      <c r="M85" s="33"/>
      <c r="N85" s="34"/>
      <c r="O85" s="33"/>
      <c r="P85" s="34"/>
      <c r="Q85" s="33"/>
      <c r="R85" s="34"/>
      <c r="S85" s="33"/>
      <c r="T85" s="34"/>
      <c r="U85" s="33"/>
      <c r="V85" s="34"/>
      <c r="W85" s="33"/>
      <c r="X85" s="34"/>
      <c r="Y85" s="33"/>
      <c r="Z85" s="34"/>
      <c r="AA85" s="33"/>
      <c r="AB85" s="34"/>
      <c r="AC85" s="33"/>
      <c r="AD85" s="34"/>
      <c r="AE85" s="78"/>
      <c r="AF85" s="79">
        <f t="shared" si="38"/>
        <v>0</v>
      </c>
      <c r="AG85" s="80">
        <f t="shared" si="39"/>
        <v>0</v>
      </c>
      <c r="AH85" s="146">
        <f t="shared" si="40"/>
        <v>0</v>
      </c>
      <c r="AI85" s="27">
        <f t="shared" si="41"/>
        <v>0</v>
      </c>
    </row>
    <row r="86" spans="1:35" ht="15" customHeight="1" x14ac:dyDescent="0.2">
      <c r="A86" s="116"/>
      <c r="B86" s="117"/>
      <c r="C86" s="123"/>
      <c r="D86" s="112"/>
      <c r="E86" s="120"/>
      <c r="F86" s="121"/>
      <c r="G86" s="122"/>
      <c r="H86" s="38">
        <f t="shared" si="36"/>
        <v>0</v>
      </c>
      <c r="I86" s="17">
        <f t="shared" si="37"/>
        <v>0</v>
      </c>
      <c r="J86" s="18">
        <f t="shared" si="37"/>
        <v>0</v>
      </c>
      <c r="K86" s="33"/>
      <c r="L86" s="34"/>
      <c r="M86" s="33"/>
      <c r="N86" s="34"/>
      <c r="O86" s="33"/>
      <c r="P86" s="34"/>
      <c r="Q86" s="33"/>
      <c r="R86" s="34"/>
      <c r="S86" s="33"/>
      <c r="T86" s="34"/>
      <c r="U86" s="33"/>
      <c r="V86" s="34"/>
      <c r="W86" s="33"/>
      <c r="X86" s="34"/>
      <c r="Y86" s="33"/>
      <c r="Z86" s="34"/>
      <c r="AA86" s="33"/>
      <c r="AB86" s="34"/>
      <c r="AC86" s="33"/>
      <c r="AD86" s="34"/>
      <c r="AE86" s="78"/>
      <c r="AF86" s="79">
        <f t="shared" si="38"/>
        <v>0</v>
      </c>
      <c r="AG86" s="80">
        <f t="shared" si="39"/>
        <v>0</v>
      </c>
      <c r="AH86" s="146">
        <f t="shared" si="40"/>
        <v>0</v>
      </c>
      <c r="AI86" s="27">
        <f t="shared" si="41"/>
        <v>0</v>
      </c>
    </row>
    <row r="87" spans="1:35" ht="15" customHeight="1" x14ac:dyDescent="0.2">
      <c r="A87" s="116"/>
      <c r="B87" s="117"/>
      <c r="C87" s="123"/>
      <c r="D87" s="112"/>
      <c r="E87" s="120"/>
      <c r="F87" s="121"/>
      <c r="G87" s="122"/>
      <c r="H87" s="38">
        <f t="shared" si="36"/>
        <v>0</v>
      </c>
      <c r="I87" s="17">
        <f t="shared" si="37"/>
        <v>0</v>
      </c>
      <c r="J87" s="18">
        <f t="shared" si="37"/>
        <v>0</v>
      </c>
      <c r="K87" s="33"/>
      <c r="L87" s="34"/>
      <c r="M87" s="33"/>
      <c r="N87" s="34"/>
      <c r="O87" s="33"/>
      <c r="P87" s="34"/>
      <c r="Q87" s="33"/>
      <c r="R87" s="34"/>
      <c r="S87" s="33"/>
      <c r="T87" s="34"/>
      <c r="U87" s="33"/>
      <c r="V87" s="34"/>
      <c r="W87" s="33"/>
      <c r="X87" s="34"/>
      <c r="Y87" s="33"/>
      <c r="Z87" s="34"/>
      <c r="AA87" s="33"/>
      <c r="AB87" s="34"/>
      <c r="AC87" s="33"/>
      <c r="AD87" s="34"/>
      <c r="AE87" s="78"/>
      <c r="AF87" s="79">
        <f t="shared" si="38"/>
        <v>0</v>
      </c>
      <c r="AG87" s="80">
        <f t="shared" si="39"/>
        <v>0</v>
      </c>
      <c r="AH87" s="146">
        <f t="shared" si="40"/>
        <v>0</v>
      </c>
      <c r="AI87" s="27">
        <f t="shared" si="41"/>
        <v>0</v>
      </c>
    </row>
    <row r="88" spans="1:35" ht="15" customHeight="1" x14ac:dyDescent="0.2">
      <c r="A88" s="116"/>
      <c r="B88" s="117"/>
      <c r="C88" s="123"/>
      <c r="D88" s="112"/>
      <c r="E88" s="120"/>
      <c r="F88" s="121"/>
      <c r="G88" s="122"/>
      <c r="H88" s="38">
        <f t="shared" si="36"/>
        <v>0</v>
      </c>
      <c r="I88" s="17">
        <f t="shared" si="37"/>
        <v>0</v>
      </c>
      <c r="J88" s="18">
        <f t="shared" si="37"/>
        <v>0</v>
      </c>
      <c r="K88" s="33"/>
      <c r="L88" s="34"/>
      <c r="M88" s="33"/>
      <c r="N88" s="34"/>
      <c r="O88" s="33"/>
      <c r="P88" s="34"/>
      <c r="Q88" s="33"/>
      <c r="R88" s="34"/>
      <c r="S88" s="33"/>
      <c r="T88" s="34"/>
      <c r="U88" s="33"/>
      <c r="V88" s="34"/>
      <c r="W88" s="33"/>
      <c r="X88" s="34"/>
      <c r="Y88" s="33"/>
      <c r="Z88" s="34"/>
      <c r="AA88" s="33"/>
      <c r="AB88" s="34"/>
      <c r="AC88" s="33"/>
      <c r="AD88" s="34"/>
      <c r="AE88" s="78"/>
      <c r="AF88" s="79">
        <f t="shared" si="38"/>
        <v>0</v>
      </c>
      <c r="AG88" s="80">
        <f t="shared" si="39"/>
        <v>0</v>
      </c>
      <c r="AH88" s="146">
        <f t="shared" si="40"/>
        <v>0</v>
      </c>
      <c r="AI88" s="27">
        <f t="shared" si="41"/>
        <v>0</v>
      </c>
    </row>
    <row r="89" spans="1:35" ht="15" customHeight="1" x14ac:dyDescent="0.2">
      <c r="A89" s="116"/>
      <c r="B89" s="117"/>
      <c r="C89" s="123"/>
      <c r="D89" s="112"/>
      <c r="E89" s="120"/>
      <c r="F89" s="121"/>
      <c r="G89" s="122"/>
      <c r="H89" s="38">
        <f t="shared" si="36"/>
        <v>0</v>
      </c>
      <c r="I89" s="17">
        <f t="shared" si="37"/>
        <v>0</v>
      </c>
      <c r="J89" s="18">
        <f t="shared" si="37"/>
        <v>0</v>
      </c>
      <c r="K89" s="33"/>
      <c r="L89" s="34"/>
      <c r="M89" s="33"/>
      <c r="N89" s="34"/>
      <c r="O89" s="33"/>
      <c r="P89" s="34"/>
      <c r="Q89" s="33"/>
      <c r="R89" s="34"/>
      <c r="S89" s="33"/>
      <c r="T89" s="34"/>
      <c r="U89" s="33"/>
      <c r="V89" s="34"/>
      <c r="W89" s="33"/>
      <c r="X89" s="34"/>
      <c r="Y89" s="33"/>
      <c r="Z89" s="34"/>
      <c r="AA89" s="33"/>
      <c r="AB89" s="34"/>
      <c r="AC89" s="33"/>
      <c r="AD89" s="34"/>
      <c r="AE89" s="78"/>
      <c r="AF89" s="79">
        <f t="shared" si="38"/>
        <v>0</v>
      </c>
      <c r="AG89" s="80">
        <f t="shared" si="39"/>
        <v>0</v>
      </c>
      <c r="AH89" s="146">
        <f t="shared" si="40"/>
        <v>0</v>
      </c>
      <c r="AI89" s="27">
        <f t="shared" si="41"/>
        <v>0</v>
      </c>
    </row>
    <row r="90" spans="1:35" ht="15" customHeight="1" x14ac:dyDescent="0.2">
      <c r="A90" s="116"/>
      <c r="B90" s="117"/>
      <c r="C90" s="123"/>
      <c r="D90" s="112"/>
      <c r="E90" s="120"/>
      <c r="F90" s="121"/>
      <c r="G90" s="122"/>
      <c r="H90" s="38">
        <f t="shared" si="36"/>
        <v>0</v>
      </c>
      <c r="I90" s="17">
        <f t="shared" si="37"/>
        <v>0</v>
      </c>
      <c r="J90" s="18">
        <f t="shared" si="37"/>
        <v>0</v>
      </c>
      <c r="K90" s="33"/>
      <c r="L90" s="34"/>
      <c r="M90" s="33"/>
      <c r="N90" s="34"/>
      <c r="O90" s="33"/>
      <c r="P90" s="34"/>
      <c r="Q90" s="33"/>
      <c r="R90" s="34"/>
      <c r="S90" s="33"/>
      <c r="T90" s="34"/>
      <c r="U90" s="33"/>
      <c r="V90" s="34"/>
      <c r="W90" s="33"/>
      <c r="X90" s="34"/>
      <c r="Y90" s="33"/>
      <c r="Z90" s="34"/>
      <c r="AA90" s="33"/>
      <c r="AB90" s="34"/>
      <c r="AC90" s="33"/>
      <c r="AD90" s="34"/>
      <c r="AE90" s="78"/>
      <c r="AF90" s="79">
        <f t="shared" si="38"/>
        <v>0</v>
      </c>
      <c r="AG90" s="80">
        <f t="shared" si="39"/>
        <v>0</v>
      </c>
      <c r="AH90" s="146">
        <f t="shared" si="40"/>
        <v>0</v>
      </c>
      <c r="AI90" s="27">
        <f t="shared" si="41"/>
        <v>0</v>
      </c>
    </row>
    <row r="91" spans="1:35" s="161" customFormat="1" ht="21" customHeight="1" x14ac:dyDescent="0.25">
      <c r="C91" s="149"/>
      <c r="D91" s="149"/>
      <c r="E91" s="150"/>
      <c r="F91" s="151"/>
      <c r="G91" s="152"/>
      <c r="H91" s="153"/>
      <c r="I91" s="154"/>
      <c r="J91" s="155"/>
      <c r="K91" s="156"/>
      <c r="L91" s="157"/>
      <c r="M91" s="156"/>
      <c r="N91" s="157"/>
      <c r="O91" s="156"/>
      <c r="P91" s="157"/>
      <c r="Q91" s="156"/>
      <c r="R91" s="157"/>
      <c r="S91" s="156"/>
      <c r="T91" s="157"/>
      <c r="U91" s="156"/>
      <c r="V91" s="157"/>
      <c r="W91" s="156"/>
      <c r="X91" s="157"/>
      <c r="Y91" s="156"/>
      <c r="Z91" s="157"/>
      <c r="AA91" s="156"/>
      <c r="AB91" s="157"/>
      <c r="AC91" s="156"/>
      <c r="AD91" s="157"/>
      <c r="AE91" s="158"/>
      <c r="AF91" s="159"/>
      <c r="AG91" s="155">
        <f>SUM(AG92:AG99)</f>
        <v>0</v>
      </c>
      <c r="AH91" s="160"/>
      <c r="AI91" s="155"/>
    </row>
    <row r="92" spans="1:35" ht="15" customHeight="1" x14ac:dyDescent="0.2">
      <c r="A92" s="129"/>
      <c r="B92" s="130"/>
      <c r="C92" s="132"/>
      <c r="D92" s="130"/>
      <c r="E92" s="130"/>
      <c r="F92" s="130"/>
      <c r="G92" s="130"/>
      <c r="H92" s="130"/>
      <c r="I92" s="130"/>
      <c r="J92" s="130"/>
      <c r="K92" s="130"/>
      <c r="L92" s="130"/>
      <c r="M92" s="130"/>
      <c r="N92" s="130"/>
      <c r="O92" s="130"/>
      <c r="P92" s="130"/>
      <c r="Q92" s="130"/>
      <c r="R92" s="130"/>
      <c r="S92" s="130"/>
      <c r="T92" s="130"/>
      <c r="U92" s="130"/>
      <c r="V92" s="130"/>
      <c r="W92" s="130"/>
      <c r="X92" s="130"/>
      <c r="Y92" s="130"/>
      <c r="Z92" s="130"/>
      <c r="AA92" s="130"/>
      <c r="AB92" s="130"/>
      <c r="AC92" s="130"/>
      <c r="AD92" s="130"/>
      <c r="AE92" s="130"/>
      <c r="AF92" s="130"/>
      <c r="AG92" s="130"/>
      <c r="AH92" s="145"/>
      <c r="AI92" s="130"/>
    </row>
    <row r="93" spans="1:35" ht="15" customHeight="1" x14ac:dyDescent="0.2">
      <c r="A93" s="116"/>
      <c r="B93" s="117"/>
      <c r="C93" s="123"/>
      <c r="D93" s="112"/>
      <c r="E93" s="120"/>
      <c r="F93" s="121"/>
      <c r="G93" s="122"/>
      <c r="H93" s="38">
        <f t="shared" ref="H93:H99" si="42">G93*F93</f>
        <v>0</v>
      </c>
      <c r="I93" s="17">
        <f t="shared" ref="I93:J99" si="43">K93+M93+O93+Q93+S93+U93+W93+Y93+AA93+AC93</f>
        <v>0</v>
      </c>
      <c r="J93" s="18">
        <f t="shared" si="43"/>
        <v>0</v>
      </c>
      <c r="K93" s="33"/>
      <c r="L93" s="34"/>
      <c r="M93" s="33"/>
      <c r="N93" s="34"/>
      <c r="O93" s="33"/>
      <c r="P93" s="34"/>
      <c r="Q93" s="33"/>
      <c r="R93" s="34"/>
      <c r="S93" s="33"/>
      <c r="T93" s="34"/>
      <c r="U93" s="33"/>
      <c r="V93" s="34"/>
      <c r="W93" s="33"/>
      <c r="X93" s="34"/>
      <c r="Y93" s="33"/>
      <c r="Z93" s="34"/>
      <c r="AA93" s="33"/>
      <c r="AB93" s="34"/>
      <c r="AC93" s="33"/>
      <c r="AD93" s="34"/>
      <c r="AE93" s="78"/>
      <c r="AF93" s="79">
        <f t="shared" ref="AF93:AF99" si="44">G93</f>
        <v>0</v>
      </c>
      <c r="AG93" s="80">
        <f t="shared" ref="AG93:AG99" si="45">AE93*G93</f>
        <v>0</v>
      </c>
      <c r="AH93" s="146">
        <f t="shared" ref="AH93:AH99" si="46">F93-I93-AE93</f>
        <v>0</v>
      </c>
      <c r="AI93" s="27">
        <f t="shared" ref="AI93:AI99" si="47">H93-J93-AG93</f>
        <v>0</v>
      </c>
    </row>
    <row r="94" spans="1:35" ht="15" customHeight="1" x14ac:dyDescent="0.2">
      <c r="A94" s="118"/>
      <c r="B94" s="119"/>
      <c r="C94" s="125"/>
      <c r="D94" s="112"/>
      <c r="E94" s="126"/>
      <c r="F94" s="127"/>
      <c r="G94" s="128"/>
      <c r="H94" s="38">
        <f t="shared" si="42"/>
        <v>0</v>
      </c>
      <c r="I94" s="17">
        <f t="shared" si="43"/>
        <v>0</v>
      </c>
      <c r="J94" s="18">
        <f t="shared" si="43"/>
        <v>0</v>
      </c>
      <c r="K94" s="33"/>
      <c r="L94" s="34"/>
      <c r="M94" s="33"/>
      <c r="N94" s="34"/>
      <c r="O94" s="33"/>
      <c r="P94" s="34"/>
      <c r="Q94" s="33"/>
      <c r="R94" s="34"/>
      <c r="S94" s="33"/>
      <c r="T94" s="34"/>
      <c r="U94" s="33"/>
      <c r="V94" s="34"/>
      <c r="W94" s="33"/>
      <c r="X94" s="34"/>
      <c r="Y94" s="33"/>
      <c r="Z94" s="34"/>
      <c r="AA94" s="33"/>
      <c r="AB94" s="34"/>
      <c r="AC94" s="33"/>
      <c r="AD94" s="34"/>
      <c r="AE94" s="78"/>
      <c r="AF94" s="79">
        <f t="shared" si="44"/>
        <v>0</v>
      </c>
      <c r="AG94" s="80">
        <f t="shared" si="45"/>
        <v>0</v>
      </c>
      <c r="AH94" s="146">
        <f t="shared" si="46"/>
        <v>0</v>
      </c>
      <c r="AI94" s="27">
        <f t="shared" si="47"/>
        <v>0</v>
      </c>
    </row>
    <row r="95" spans="1:35" ht="15" customHeight="1" x14ac:dyDescent="0.2">
      <c r="A95" s="116"/>
      <c r="B95" s="117"/>
      <c r="C95" s="123"/>
      <c r="D95" s="112"/>
      <c r="E95" s="120"/>
      <c r="F95" s="121"/>
      <c r="G95" s="122"/>
      <c r="H95" s="38">
        <f t="shared" si="42"/>
        <v>0</v>
      </c>
      <c r="I95" s="17">
        <f t="shared" si="43"/>
        <v>0</v>
      </c>
      <c r="J95" s="18">
        <f t="shared" si="43"/>
        <v>0</v>
      </c>
      <c r="K95" s="33"/>
      <c r="L95" s="34"/>
      <c r="M95" s="33"/>
      <c r="N95" s="34"/>
      <c r="O95" s="33"/>
      <c r="P95" s="34"/>
      <c r="Q95" s="33"/>
      <c r="R95" s="34"/>
      <c r="S95" s="33"/>
      <c r="T95" s="34"/>
      <c r="U95" s="33"/>
      <c r="V95" s="34"/>
      <c r="W95" s="33"/>
      <c r="X95" s="34"/>
      <c r="Y95" s="33"/>
      <c r="Z95" s="34"/>
      <c r="AA95" s="33"/>
      <c r="AB95" s="34"/>
      <c r="AC95" s="33"/>
      <c r="AD95" s="34"/>
      <c r="AE95" s="78"/>
      <c r="AF95" s="79">
        <f t="shared" si="44"/>
        <v>0</v>
      </c>
      <c r="AG95" s="80">
        <f t="shared" si="45"/>
        <v>0</v>
      </c>
      <c r="AH95" s="146">
        <f t="shared" si="46"/>
        <v>0</v>
      </c>
      <c r="AI95" s="27">
        <f t="shared" si="47"/>
        <v>0</v>
      </c>
    </row>
    <row r="96" spans="1:35" ht="15" customHeight="1" x14ac:dyDescent="0.2">
      <c r="A96" s="116"/>
      <c r="B96" s="117"/>
      <c r="C96" s="123"/>
      <c r="D96" s="112"/>
      <c r="E96" s="120"/>
      <c r="F96" s="121"/>
      <c r="G96" s="122"/>
      <c r="H96" s="38">
        <f t="shared" si="42"/>
        <v>0</v>
      </c>
      <c r="I96" s="17">
        <f t="shared" si="43"/>
        <v>0</v>
      </c>
      <c r="J96" s="18">
        <f t="shared" si="43"/>
        <v>0</v>
      </c>
      <c r="K96" s="33"/>
      <c r="L96" s="34"/>
      <c r="M96" s="33"/>
      <c r="N96" s="34"/>
      <c r="O96" s="33"/>
      <c r="P96" s="34"/>
      <c r="Q96" s="33"/>
      <c r="R96" s="34"/>
      <c r="S96" s="33"/>
      <c r="T96" s="34"/>
      <c r="U96" s="33"/>
      <c r="V96" s="34"/>
      <c r="W96" s="33"/>
      <c r="X96" s="34"/>
      <c r="Y96" s="33"/>
      <c r="Z96" s="34"/>
      <c r="AA96" s="33"/>
      <c r="AB96" s="34"/>
      <c r="AC96" s="33"/>
      <c r="AD96" s="34"/>
      <c r="AE96" s="78"/>
      <c r="AF96" s="79">
        <f t="shared" si="44"/>
        <v>0</v>
      </c>
      <c r="AG96" s="80">
        <f t="shared" si="45"/>
        <v>0</v>
      </c>
      <c r="AH96" s="146">
        <f t="shared" si="46"/>
        <v>0</v>
      </c>
      <c r="AI96" s="27">
        <f t="shared" si="47"/>
        <v>0</v>
      </c>
    </row>
    <row r="97" spans="1:35" ht="15" customHeight="1" x14ac:dyDescent="0.2">
      <c r="A97" s="116"/>
      <c r="B97" s="117"/>
      <c r="C97" s="123"/>
      <c r="D97" s="112"/>
      <c r="E97" s="120"/>
      <c r="F97" s="121"/>
      <c r="G97" s="122"/>
      <c r="H97" s="38">
        <f t="shared" si="42"/>
        <v>0</v>
      </c>
      <c r="I97" s="17">
        <f t="shared" si="43"/>
        <v>0</v>
      </c>
      <c r="J97" s="18">
        <f t="shared" si="43"/>
        <v>0</v>
      </c>
      <c r="K97" s="33"/>
      <c r="L97" s="34"/>
      <c r="M97" s="33"/>
      <c r="N97" s="34"/>
      <c r="O97" s="33"/>
      <c r="P97" s="34"/>
      <c r="Q97" s="33"/>
      <c r="R97" s="34"/>
      <c r="S97" s="33"/>
      <c r="T97" s="34"/>
      <c r="U97" s="33"/>
      <c r="V97" s="34"/>
      <c r="W97" s="33"/>
      <c r="X97" s="34"/>
      <c r="Y97" s="33"/>
      <c r="Z97" s="34"/>
      <c r="AA97" s="33"/>
      <c r="AB97" s="34"/>
      <c r="AC97" s="33"/>
      <c r="AD97" s="34"/>
      <c r="AE97" s="78"/>
      <c r="AF97" s="79">
        <f t="shared" si="44"/>
        <v>0</v>
      </c>
      <c r="AG97" s="80">
        <f t="shared" si="45"/>
        <v>0</v>
      </c>
      <c r="AH97" s="146">
        <f t="shared" si="46"/>
        <v>0</v>
      </c>
      <c r="AI97" s="27">
        <f t="shared" si="47"/>
        <v>0</v>
      </c>
    </row>
    <row r="98" spans="1:35" ht="15" customHeight="1" x14ac:dyDescent="0.2">
      <c r="A98" s="116"/>
      <c r="B98" s="117"/>
      <c r="C98" s="123"/>
      <c r="D98" s="112"/>
      <c r="E98" s="120"/>
      <c r="F98" s="121"/>
      <c r="G98" s="122"/>
      <c r="H98" s="38">
        <f t="shared" si="42"/>
        <v>0</v>
      </c>
      <c r="I98" s="17">
        <f t="shared" si="43"/>
        <v>0</v>
      </c>
      <c r="J98" s="18">
        <f t="shared" si="43"/>
        <v>0</v>
      </c>
      <c r="K98" s="33"/>
      <c r="L98" s="34"/>
      <c r="M98" s="33"/>
      <c r="N98" s="34"/>
      <c r="O98" s="33"/>
      <c r="P98" s="34"/>
      <c r="Q98" s="33"/>
      <c r="R98" s="34"/>
      <c r="S98" s="33"/>
      <c r="T98" s="34"/>
      <c r="U98" s="33"/>
      <c r="V98" s="34"/>
      <c r="W98" s="33"/>
      <c r="X98" s="34"/>
      <c r="Y98" s="33"/>
      <c r="Z98" s="34"/>
      <c r="AA98" s="33"/>
      <c r="AB98" s="34"/>
      <c r="AC98" s="33"/>
      <c r="AD98" s="34"/>
      <c r="AE98" s="78"/>
      <c r="AF98" s="79">
        <f t="shared" si="44"/>
        <v>0</v>
      </c>
      <c r="AG98" s="80">
        <f t="shared" si="45"/>
        <v>0</v>
      </c>
      <c r="AH98" s="146">
        <f t="shared" si="46"/>
        <v>0</v>
      </c>
      <c r="AI98" s="27">
        <f t="shared" si="47"/>
        <v>0</v>
      </c>
    </row>
    <row r="99" spans="1:35" ht="15" customHeight="1" x14ac:dyDescent="0.2">
      <c r="A99" s="116"/>
      <c r="B99" s="117"/>
      <c r="C99" s="123"/>
      <c r="D99" s="112"/>
      <c r="E99" s="120"/>
      <c r="F99" s="121"/>
      <c r="G99" s="122"/>
      <c r="H99" s="38">
        <f t="shared" si="42"/>
        <v>0</v>
      </c>
      <c r="I99" s="17">
        <f t="shared" si="43"/>
        <v>0</v>
      </c>
      <c r="J99" s="18">
        <f t="shared" si="43"/>
        <v>0</v>
      </c>
      <c r="K99" s="33"/>
      <c r="L99" s="34"/>
      <c r="M99" s="33"/>
      <c r="N99" s="34"/>
      <c r="O99" s="33"/>
      <c r="P99" s="34"/>
      <c r="Q99" s="33"/>
      <c r="R99" s="34"/>
      <c r="S99" s="33"/>
      <c r="T99" s="34"/>
      <c r="U99" s="33"/>
      <c r="V99" s="34"/>
      <c r="W99" s="33"/>
      <c r="X99" s="34"/>
      <c r="Y99" s="33"/>
      <c r="Z99" s="34"/>
      <c r="AA99" s="33"/>
      <c r="AB99" s="34"/>
      <c r="AC99" s="33"/>
      <c r="AD99" s="34"/>
      <c r="AE99" s="78"/>
      <c r="AF99" s="79">
        <f t="shared" si="44"/>
        <v>0</v>
      </c>
      <c r="AG99" s="80">
        <f t="shared" si="45"/>
        <v>0</v>
      </c>
      <c r="AH99" s="146">
        <f t="shared" si="46"/>
        <v>0</v>
      </c>
      <c r="AI99" s="27">
        <f t="shared" si="47"/>
        <v>0</v>
      </c>
    </row>
    <row r="100" spans="1:35" ht="17.25" customHeight="1" thickBot="1" x14ac:dyDescent="0.25">
      <c r="A100" s="200" t="s">
        <v>6</v>
      </c>
      <c r="B100" s="201"/>
      <c r="C100" s="201"/>
      <c r="D100" s="201"/>
      <c r="E100" s="7"/>
      <c r="F100" s="5"/>
      <c r="G100" s="5"/>
      <c r="H100" s="11">
        <f>SUBTOTAL(9,H28:H99)</f>
        <v>0</v>
      </c>
      <c r="I100" s="19"/>
      <c r="J100" s="20">
        <f>SUM(J28:J99)</f>
        <v>0</v>
      </c>
      <c r="K100" s="21"/>
      <c r="L100" s="20"/>
      <c r="M100" s="21"/>
      <c r="N100" s="20"/>
      <c r="O100" s="21"/>
      <c r="P100" s="20"/>
      <c r="Q100" s="21"/>
      <c r="R100" s="20"/>
      <c r="S100" s="21"/>
      <c r="T100" s="20"/>
      <c r="U100" s="21"/>
      <c r="V100" s="20"/>
      <c r="W100" s="21"/>
      <c r="X100" s="20"/>
      <c r="Y100" s="21"/>
      <c r="Z100" s="20"/>
      <c r="AA100" s="21"/>
      <c r="AB100" s="20"/>
      <c r="AC100" s="21"/>
      <c r="AD100" s="20"/>
      <c r="AE100" s="163"/>
      <c r="AF100" s="164"/>
      <c r="AG100" s="165">
        <f>SUM(AG28:AG99)-AG64-AG46-AG28-AG91-AG82-AG73-AG55-AG37</f>
        <v>0</v>
      </c>
      <c r="AH100" s="147"/>
      <c r="AI100" s="28">
        <f>SUM(AI28:AI99)</f>
        <v>0</v>
      </c>
    </row>
    <row r="101" spans="1:35" ht="9.6" customHeight="1" x14ac:dyDescent="0.2">
      <c r="G101" s="6"/>
      <c r="H101" s="6"/>
      <c r="I101" s="22"/>
      <c r="J101" s="22"/>
      <c r="K101" s="22"/>
      <c r="L101" s="22"/>
      <c r="M101" s="22"/>
      <c r="N101" s="22"/>
      <c r="O101" s="22"/>
      <c r="P101" s="22"/>
      <c r="Q101" s="22"/>
      <c r="R101" s="22"/>
      <c r="S101" s="22"/>
      <c r="T101" s="22"/>
      <c r="U101" s="22"/>
      <c r="V101" s="22"/>
      <c r="W101" s="22"/>
      <c r="X101" s="22"/>
      <c r="Y101" s="22"/>
      <c r="Z101" s="22"/>
      <c r="AA101" s="22"/>
      <c r="AB101" s="22"/>
      <c r="AC101" s="22"/>
      <c r="AD101" s="22"/>
      <c r="AE101" s="29"/>
      <c r="AF101" s="29"/>
    </row>
    <row r="102" spans="1:35" x14ac:dyDescent="0.2">
      <c r="C102" s="35"/>
      <c r="D102" s="35"/>
      <c r="E102" s="35"/>
      <c r="F102" s="35"/>
      <c r="G102" s="35"/>
      <c r="H102" s="35"/>
      <c r="I102" s="36"/>
      <c r="J102" s="36"/>
      <c r="K102" s="36"/>
      <c r="L102" s="36"/>
      <c r="M102" s="36"/>
      <c r="N102" s="36"/>
      <c r="O102" s="36"/>
      <c r="P102" s="36"/>
      <c r="Q102" s="36"/>
      <c r="R102" s="36"/>
      <c r="S102" s="36"/>
      <c r="T102" s="36"/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7"/>
      <c r="AF102" s="37"/>
      <c r="AG102" s="37"/>
    </row>
    <row r="103" spans="1:35" hidden="1" x14ac:dyDescent="0.2">
      <c r="C103" s="35"/>
      <c r="D103" s="35"/>
      <c r="E103" s="35"/>
      <c r="F103" s="35"/>
      <c r="G103" s="35"/>
      <c r="H103" s="35"/>
      <c r="I103" s="36"/>
      <c r="J103" s="36"/>
      <c r="K103" s="36"/>
      <c r="L103" s="36"/>
      <c r="M103" s="36"/>
      <c r="N103" s="36"/>
      <c r="O103" s="36"/>
      <c r="P103" s="36"/>
      <c r="Q103" s="36"/>
      <c r="R103" s="36"/>
      <c r="S103" s="36"/>
      <c r="T103" s="36"/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7"/>
      <c r="AF103" s="37"/>
      <c r="AG103" s="37"/>
    </row>
    <row r="104" spans="1:35" hidden="1" x14ac:dyDescent="0.2">
      <c r="C104" s="35"/>
      <c r="D104" s="35"/>
      <c r="E104" s="35"/>
      <c r="F104" s="35"/>
      <c r="G104" s="35"/>
      <c r="H104" s="35"/>
      <c r="I104" s="36"/>
      <c r="J104" s="36"/>
      <c r="K104" s="36"/>
      <c r="L104" s="36"/>
      <c r="M104" s="36"/>
      <c r="N104" s="36"/>
      <c r="O104" s="36"/>
      <c r="P104" s="36"/>
      <c r="Q104" s="36"/>
      <c r="R104" s="36"/>
      <c r="S104" s="36"/>
      <c r="T104" s="36"/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7"/>
      <c r="AF104" s="37"/>
      <c r="AG104" s="37"/>
    </row>
    <row r="105" spans="1:35" hidden="1" x14ac:dyDescent="0.2">
      <c r="C105" s="35"/>
      <c r="D105" s="35"/>
      <c r="E105" s="35"/>
      <c r="F105" s="35"/>
      <c r="G105" s="35"/>
      <c r="H105" s="35"/>
      <c r="I105" s="36"/>
      <c r="J105" s="36"/>
      <c r="K105" s="36"/>
      <c r="L105" s="36"/>
      <c r="M105" s="36"/>
      <c r="N105" s="36"/>
      <c r="O105" s="36"/>
      <c r="P105" s="36"/>
      <c r="Q105" s="36"/>
      <c r="R105" s="36"/>
      <c r="S105" s="36"/>
      <c r="T105" s="36"/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7"/>
      <c r="AF105" s="37"/>
      <c r="AG105" s="37"/>
    </row>
    <row r="106" spans="1:35" ht="15.75" x14ac:dyDescent="0.2">
      <c r="C106" s="81" t="s">
        <v>97</v>
      </c>
      <c r="D106" s="35"/>
      <c r="E106" s="35"/>
      <c r="F106" s="35"/>
      <c r="H106" s="35"/>
      <c r="I106" s="35"/>
      <c r="J106" s="81" t="s">
        <v>98</v>
      </c>
      <c r="K106" s="35"/>
      <c r="L106" s="36"/>
      <c r="M106" s="36"/>
      <c r="N106" s="36"/>
      <c r="O106" s="36"/>
      <c r="P106" s="36"/>
      <c r="Q106" s="36"/>
      <c r="R106" s="36"/>
      <c r="S106" s="36"/>
      <c r="T106" s="36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7"/>
      <c r="AF106" s="37"/>
      <c r="AG106" s="87"/>
    </row>
    <row r="107" spans="1:35" ht="15.75" x14ac:dyDescent="0.2">
      <c r="C107" s="81"/>
      <c r="D107" s="35"/>
      <c r="E107" s="35"/>
      <c r="F107" s="35"/>
      <c r="H107" s="35"/>
      <c r="I107" s="35"/>
      <c r="J107" s="85" t="s">
        <v>95</v>
      </c>
      <c r="K107" s="35"/>
      <c r="L107" s="36"/>
      <c r="M107" s="36"/>
      <c r="N107" s="36"/>
      <c r="O107" s="36"/>
      <c r="P107" s="36"/>
      <c r="Q107" s="36"/>
      <c r="R107" s="36"/>
      <c r="S107" s="36"/>
      <c r="T107" s="36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7"/>
      <c r="AF107" s="37"/>
    </row>
    <row r="108" spans="1:35" ht="15.75" x14ac:dyDescent="0.2">
      <c r="C108" s="81"/>
      <c r="D108" s="35"/>
      <c r="E108" s="35"/>
      <c r="F108" s="35"/>
      <c r="H108" s="35"/>
      <c r="I108" s="35"/>
      <c r="J108" s="85"/>
      <c r="K108" s="35"/>
    </row>
    <row r="109" spans="1:35" ht="15.75" x14ac:dyDescent="0.2">
      <c r="C109" s="81"/>
      <c r="D109" s="35"/>
      <c r="E109" s="35"/>
      <c r="F109" s="35"/>
      <c r="H109" s="35"/>
      <c r="I109" s="35"/>
      <c r="J109" s="35"/>
      <c r="K109" s="35"/>
    </row>
    <row r="110" spans="1:35" x14ac:dyDescent="0.2">
      <c r="C110" t="s">
        <v>92</v>
      </c>
      <c r="I110"/>
      <c r="K110"/>
      <c r="AF110" s="83" t="s">
        <v>92</v>
      </c>
    </row>
    <row r="111" spans="1:35" x14ac:dyDescent="0.2">
      <c r="C111" s="10" t="s">
        <v>93</v>
      </c>
      <c r="I111"/>
      <c r="K111"/>
      <c r="AF111" s="10" t="s">
        <v>93</v>
      </c>
    </row>
    <row r="112" spans="1:35" ht="15.75" x14ac:dyDescent="0.2">
      <c r="C112" s="84"/>
      <c r="G112" s="35"/>
      <c r="H112" s="35"/>
      <c r="I112" s="35"/>
      <c r="J112" s="35"/>
      <c r="K112" s="35"/>
    </row>
    <row r="113" spans="3:11" ht="15.75" x14ac:dyDescent="0.2">
      <c r="C113" s="84"/>
      <c r="G113" s="35"/>
      <c r="H113" s="35"/>
      <c r="I113" s="35"/>
      <c r="J113" s="35"/>
      <c r="K113" s="35"/>
    </row>
    <row r="114" spans="3:11" x14ac:dyDescent="0.2">
      <c r="C114" s="82" t="s">
        <v>96</v>
      </c>
      <c r="H114" s="35"/>
      <c r="I114" s="35"/>
      <c r="J114" s="35"/>
      <c r="K114" s="35"/>
    </row>
    <row r="115" spans="3:11" ht="30" customHeight="1" x14ac:dyDescent="0.2">
      <c r="C115" s="84" t="s">
        <v>94</v>
      </c>
      <c r="G115" s="35"/>
      <c r="H115" s="35"/>
      <c r="I115" s="35"/>
      <c r="J115" s="35"/>
      <c r="K115" s="35"/>
    </row>
    <row r="116" spans="3:11" x14ac:dyDescent="0.2">
      <c r="G116" t="s">
        <v>92</v>
      </c>
      <c r="I116"/>
      <c r="J116"/>
      <c r="K116"/>
    </row>
    <row r="117" spans="3:11" x14ac:dyDescent="0.2">
      <c r="G117" s="10" t="s">
        <v>93</v>
      </c>
      <c r="I117"/>
      <c r="J117"/>
      <c r="K117"/>
    </row>
    <row r="118" spans="3:11" x14ac:dyDescent="0.2">
      <c r="I118"/>
      <c r="J118"/>
      <c r="K118"/>
    </row>
  </sheetData>
  <mergeCells count="25">
    <mergeCell ref="AH24:AI25"/>
    <mergeCell ref="A100:D100"/>
    <mergeCell ref="S24:T24"/>
    <mergeCell ref="U24:V24"/>
    <mergeCell ref="W24:X24"/>
    <mergeCell ref="Y24:Z24"/>
    <mergeCell ref="AA24:AB24"/>
    <mergeCell ref="AC24:AD24"/>
    <mergeCell ref="C7:AE7"/>
    <mergeCell ref="D9:G9"/>
    <mergeCell ref="D19:E19"/>
    <mergeCell ref="AE22:AG23"/>
    <mergeCell ref="E24:H25"/>
    <mergeCell ref="I24:J25"/>
    <mergeCell ref="K24:L24"/>
    <mergeCell ref="M24:N24"/>
    <mergeCell ref="O24:P24"/>
    <mergeCell ref="Q24:R24"/>
    <mergeCell ref="AE24:AG25"/>
    <mergeCell ref="A1:AI1"/>
    <mergeCell ref="H2:J2"/>
    <mergeCell ref="G3:H3"/>
    <mergeCell ref="J3:AE3"/>
    <mergeCell ref="C5:AE5"/>
    <mergeCell ref="AH5:AI5"/>
  </mergeCells>
  <hyperlinks>
    <hyperlink ref="X12" r:id="rId1" display="Oferta" xr:uid="{9B977F9B-9763-4E06-A1DA-B16762C88E98}"/>
    <hyperlink ref="R16:W16" r:id="rId2" display="RSV - Řízení stavební výroby" xr:uid="{055DB1B2-71A1-434B-A8BF-4A3708412AA4}"/>
    <hyperlink ref="R17:W17" r:id="rId3" display="od firmy First information systems, s.r.o." xr:uid="{6EC0E379-FA74-4468-B27E-B5EEB7B222CE}"/>
    <hyperlink ref="S12" r:id="rId4" display="Oferta" xr:uid="{979F8AC6-67F6-4E37-8E44-E1C054EE5E9D}"/>
    <hyperlink ref="M16:R16" r:id="rId5" display="RSV - Řízení stavební výroby" xr:uid="{EFE10FB1-0FAE-4767-B714-BDEB1CAEE0A7}"/>
    <hyperlink ref="M17:R17" r:id="rId6" display="od firmy First information systems, s.r.o." xr:uid="{738CB712-E0DA-4CDA-840A-10B5283EBAE5}"/>
    <hyperlink ref="Q12" r:id="rId7" display="Oferta" xr:uid="{05D39E37-F11E-4767-AB4B-34246A4B6374}"/>
    <hyperlink ref="K16:P16" r:id="rId8" display="RSV - Řízení stavební výroby" xr:uid="{2F56F3D7-75C9-4D3A-A95F-13F50EB726FB}"/>
    <hyperlink ref="K17:P17" r:id="rId9" display="od firmy First information systems, s.r.o." xr:uid="{76431133-E70A-4966-B149-27FAC6A2DE13}"/>
  </hyperlinks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A74BD18BC39A324F9199A36C66A06F6C" ma:contentTypeVersion="" ma:contentTypeDescription="Vytvoří nový dokument" ma:contentTypeScope="" ma:versionID="1f1a0ff8d36ec0aa82e7ee1392e8c722">
  <xsd:schema xmlns:xsd="http://www.w3.org/2001/XMLSchema" xmlns:xs="http://www.w3.org/2001/XMLSchema" xmlns:p="http://schemas.microsoft.com/office/2006/metadata/properties" xmlns:ns2="F3FF2DE0-DC90-4A8D-801D-5D72532D4358" xmlns:ns3="172a8f68-322a-4f6e-a838-978386a8e0fc" xmlns:ns4="f3ff2de0-dc90-4a8d-801d-5d72532d4358" targetNamespace="http://schemas.microsoft.com/office/2006/metadata/properties" ma:root="true" ma:fieldsID="89f6357afa740941c9be45390ce93b69" ns2:_="" ns3:_="" ns4:_="">
    <xsd:import namespace="F3FF2DE0-DC90-4A8D-801D-5D72532D4358"/>
    <xsd:import namespace="172a8f68-322a-4f6e-a838-978386a8e0fc"/>
    <xsd:import namespace="f3ff2de0-dc90-4a8d-801d-5d72532d435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4:MediaServiceDateTaken" minOccurs="0"/>
                <xsd:element ref="ns4:MediaServiceAutoTags" minOccurs="0"/>
                <xsd:element ref="ns4:MediaServiceLocation" minOccurs="0"/>
                <xsd:element ref="ns4:MediaServiceOCR" minOccurs="0"/>
                <xsd:element ref="ns4:MediaServiceGenerationTime" minOccurs="0"/>
                <xsd:element ref="ns4:MediaServiceEventHashCode" minOccurs="0"/>
                <xsd:element ref="ns4:MediaServiceAutoKeyPoints" minOccurs="0"/>
                <xsd:element ref="ns4:MediaServiceKeyPoints" minOccurs="0"/>
                <xsd:element ref="ns4:Cosempat_x0159__x00ed__x003f_" minOccurs="0"/>
                <xsd:element ref="ns4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3FF2DE0-DC90-4A8D-801D-5D72532D435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72a8f68-322a-4f6e-a838-978386a8e0fc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3ff2de0-dc90-4a8d-801d-5d72532d4358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Location" ma:index="14" nillable="true" ma:displayName="Location" ma:internalName="MediaServiceLocatio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Cosempat_x0159__x00ed__x003f_" ma:index="20" nillable="true" ma:displayName="Co sem patří?" ma:format="Hyperlink" ma:internalName="Cosempat_x0159__x00ed__x003f_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MediaLengthInSeconds" ma:index="21" nillable="true" ma:displayName="Length (seconds)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LongProperties xmlns="http://schemas.microsoft.com/office/2006/metadata/longProperties"/>
</file>

<file path=customXml/item4.xml><?xml version="1.0" encoding="utf-8"?>
<p:properties xmlns:p="http://schemas.microsoft.com/office/2006/metadata/properties" xmlns:xsi="http://www.w3.org/2001/XMLSchema-instance">
  <documentManagement>
    <Cosempat_x0159__x00ed__x003f_ xmlns="f3ff2de0-dc90-4a8d-801d-5d72532d4358">
      <Url xsi:nil="true"/>
      <Description xsi:nil="true"/>
    </Cosempat_x0159__x00ed__x003f_>
  </documentManagement>
</p:properties>
</file>

<file path=customXml/itemProps1.xml><?xml version="1.0" encoding="utf-8"?>
<ds:datastoreItem xmlns:ds="http://schemas.openxmlformats.org/officeDocument/2006/customXml" ds:itemID="{A859300D-4ADD-42DB-A46D-861B3B7AFE5F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028CCC77-DB94-4584-B505-1698EDB7357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3FF2DE0-DC90-4A8D-801D-5D72532D4358"/>
    <ds:schemaRef ds:uri="172a8f68-322a-4f6e-a838-978386a8e0fc"/>
    <ds:schemaRef ds:uri="f3ff2de0-dc90-4a8d-801d-5d72532d435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F8190F36-F1C5-4B60-8129-8BE52F4F0FD0}">
  <ds:schemaRefs>
    <ds:schemaRef ds:uri="http://schemas.microsoft.com/office/2006/metadata/longProperties"/>
  </ds:schemaRefs>
</ds:datastoreItem>
</file>

<file path=customXml/itemProps4.xml><?xml version="1.0" encoding="utf-8"?>
<ds:datastoreItem xmlns:ds="http://schemas.openxmlformats.org/officeDocument/2006/customXml" ds:itemID="{6FC2E9CF-7936-4670-A347-E49B2C18C8CE}">
  <ds:schemaRefs>
    <ds:schemaRef ds:uri="http://schemas.microsoft.com/office/2006/metadata/properties"/>
    <ds:schemaRef ds:uri="f3ff2de0-dc90-4a8d-801d-5d72532d4358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13</vt:i4>
      </vt:variant>
      <vt:variant>
        <vt:lpstr>Pojmenované oblasti</vt:lpstr>
      </vt:variant>
      <vt:variant>
        <vt:i4>4</vt:i4>
      </vt:variant>
    </vt:vector>
  </HeadingPairs>
  <TitlesOfParts>
    <vt:vector size="17" baseType="lpstr">
      <vt:lpstr>Souhrn dle objektů</vt:lpstr>
      <vt:lpstr>SPP pro 1xx a 801</vt:lpstr>
      <vt:lpstr>SPP pro SO 3xx</vt:lpstr>
      <vt:lpstr>SPP pro SO 4xx</vt:lpstr>
      <vt:lpstr>SPP pro SO 701</vt:lpstr>
      <vt:lpstr>SPP pro SO 702</vt:lpstr>
      <vt:lpstr>SPP pro SO 703</vt:lpstr>
      <vt:lpstr>SPP pro SO 704</vt:lpstr>
      <vt:lpstr>SPP pro SO 705až712</vt:lpstr>
      <vt:lpstr>SPP pro provozní soubory</vt:lpstr>
      <vt:lpstr>SO Reko kanalizace</vt:lpstr>
      <vt:lpstr>VRN</vt:lpstr>
      <vt:lpstr>List9</vt:lpstr>
      <vt:lpstr>'Souhrn dle objektů'!Oblast_tisku</vt:lpstr>
      <vt:lpstr>'SPP pro 1xx a 801'!Oblast_tisku</vt:lpstr>
      <vt:lpstr>'SPP pro SO 3xx'!Oblast_tisku</vt:lpstr>
      <vt:lpstr>'SPP pro SO 4xx'!Oblast_tisku</vt:lpstr>
    </vt:vector>
  </TitlesOfParts>
  <Company>skanska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Soupis provedených prací</dc:title>
  <dc:creator>Kojecká, Edita</dc:creator>
  <cp:lastModifiedBy>Pirklová Eva</cp:lastModifiedBy>
  <cp:lastPrinted>2026-01-09T09:21:37Z</cp:lastPrinted>
  <dcterms:created xsi:type="dcterms:W3CDTF">2005-11-29T14:25:38Z</dcterms:created>
  <dcterms:modified xsi:type="dcterms:W3CDTF">2026-01-09T09:22:07Z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">
    <vt:lpwstr>Dokument</vt:lpwstr>
  </property>
  <property fmtid="{D5CDD505-2E9C-101B-9397-08002B2CF9AE}" pid="3" name="ContentTypeId">
    <vt:lpwstr>0x010100A74BD18BC39A324F9199A36C66A06F6C</vt:lpwstr>
  </property>
  <property fmtid="{D5CDD505-2E9C-101B-9397-08002B2CF9AE}" pid="4" name="MSIP_Label_54591835-a54b-4eee-a0dc-b8744bbed7eb_Enabled">
    <vt:lpwstr>true</vt:lpwstr>
  </property>
  <property fmtid="{D5CDD505-2E9C-101B-9397-08002B2CF9AE}" pid="5" name="MSIP_Label_54591835-a54b-4eee-a0dc-b8744bbed7eb_SetDate">
    <vt:lpwstr>2022-02-02T09:51:30Z</vt:lpwstr>
  </property>
  <property fmtid="{D5CDD505-2E9C-101B-9397-08002B2CF9AE}" pid="6" name="MSIP_Label_54591835-a54b-4eee-a0dc-b8744bbed7eb_Method">
    <vt:lpwstr>Standard</vt:lpwstr>
  </property>
  <property fmtid="{D5CDD505-2E9C-101B-9397-08002B2CF9AE}" pid="7" name="MSIP_Label_54591835-a54b-4eee-a0dc-b8744bbed7eb_Name">
    <vt:lpwstr>SCE-CZ-General-Marking</vt:lpwstr>
  </property>
  <property fmtid="{D5CDD505-2E9C-101B-9397-08002B2CF9AE}" pid="8" name="MSIP_Label_54591835-a54b-4eee-a0dc-b8744bbed7eb_SiteId">
    <vt:lpwstr>33dab507-5210-4075-805b-f2717d8cfa74</vt:lpwstr>
  </property>
  <property fmtid="{D5CDD505-2E9C-101B-9397-08002B2CF9AE}" pid="9" name="MSIP_Label_54591835-a54b-4eee-a0dc-b8744bbed7eb_ActionId">
    <vt:lpwstr>97476047-6d87-41ac-a6df-6a986998b7c9</vt:lpwstr>
  </property>
  <property fmtid="{D5CDD505-2E9C-101B-9397-08002B2CF9AE}" pid="10" name="MSIP_Label_54591835-a54b-4eee-a0dc-b8744bbed7eb_ContentBits">
    <vt:lpwstr>1</vt:lpwstr>
  </property>
</Properties>
</file>